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20115" windowHeight="7875" tabRatio="721" activeTab="1"/>
  </bookViews>
  <sheets>
    <sheet name="MOW" sheetId="10" r:id="rId1"/>
    <sheet name="SPR" sheetId="14" r:id="rId2"/>
  </sheets>
  <calcPr calcId="145621"/>
</workbook>
</file>

<file path=xl/calcChain.xml><?xml version="1.0" encoding="utf-8"?>
<calcChain xmlns="http://schemas.openxmlformats.org/spreadsheetml/2006/main">
  <c r="AD33" i="14" l="1"/>
  <c r="K33" i="14"/>
  <c r="AD33" i="10" l="1"/>
  <c r="K33" i="10"/>
</calcChain>
</file>

<file path=xl/sharedStrings.xml><?xml version="1.0" encoding="utf-8"?>
<sst xmlns="http://schemas.openxmlformats.org/spreadsheetml/2006/main" count="347" uniqueCount="153">
  <si>
    <t>JEDNOSTKA</t>
  </si>
  <si>
    <t>ADRES</t>
  </si>
  <si>
    <t>Imię i nazwisko</t>
  </si>
  <si>
    <t>Numer telefonu</t>
  </si>
  <si>
    <t>Adres e-mail</t>
  </si>
  <si>
    <t>CHARAKTERYSTYKA JEDNOSTKI</t>
  </si>
  <si>
    <t>Czy jednostka prowadzi stołówkę?</t>
  </si>
  <si>
    <t>NIE</t>
  </si>
  <si>
    <t>Czy jednostka zatrudnia pielęgniarkę?</t>
  </si>
  <si>
    <t>Czy jednostka zatrudnia lekarza?</t>
  </si>
  <si>
    <t>Czy jednostka wydaje decyzje administracyjne?</t>
  </si>
  <si>
    <t>TAK</t>
  </si>
  <si>
    <t>NIERUCHOMOŚCI</t>
  </si>
  <si>
    <t>Lp.</t>
  </si>
  <si>
    <t>Nazwa nieruchomości</t>
  </si>
  <si>
    <t>Adres</t>
  </si>
  <si>
    <t>Liczba kondygnacji</t>
  </si>
  <si>
    <t>Rok budowy</t>
  </si>
  <si>
    <t>Konstrukcja drewniana?</t>
  </si>
  <si>
    <t>Wartość</t>
  </si>
  <si>
    <t>Księgowa czy odtworzeniowa?</t>
  </si>
  <si>
    <t>1.</t>
  </si>
  <si>
    <t>Księgowa</t>
  </si>
  <si>
    <t>2.</t>
  </si>
  <si>
    <t>3.</t>
  </si>
  <si>
    <t>4.</t>
  </si>
  <si>
    <t>5.</t>
  </si>
  <si>
    <t>nie</t>
  </si>
  <si>
    <t>6.</t>
  </si>
  <si>
    <t>MAJĄTEK RUCHOMY</t>
  </si>
  <si>
    <t>Środki trwałe</t>
  </si>
  <si>
    <t>Pozostałe ruchomości</t>
  </si>
  <si>
    <t>Rodzaj</t>
  </si>
  <si>
    <t>Środki trwałe KŚT III</t>
  </si>
  <si>
    <t>Pozostałe wyposażenie (niskocenne)</t>
  </si>
  <si>
    <t>Środki trwałe KŚT IV</t>
  </si>
  <si>
    <t>Zbiory biblioteczne</t>
  </si>
  <si>
    <t>Środki trwałe KŚT V</t>
  </si>
  <si>
    <t>Środki trwałe KŚT VI</t>
  </si>
  <si>
    <t>Mienie obce, użyczone, najmowane itp.</t>
  </si>
  <si>
    <t>Środki trwałe KŚT VII</t>
  </si>
  <si>
    <t>Środki trwałe KŚT VIII</t>
  </si>
  <si>
    <t>7.</t>
  </si>
  <si>
    <t>RAZEM:</t>
  </si>
  <si>
    <t>w tym urządzenia elektroniczne narażone na skutki przepięcia elektrycznego (bez względu na rodzaj ewidencji):</t>
  </si>
  <si>
    <t>drukarki i kserokopiarki</t>
  </si>
  <si>
    <t>inne (jakie)</t>
  </si>
  <si>
    <t>POJAZDY</t>
  </si>
  <si>
    <t>Marka i model</t>
  </si>
  <si>
    <t>Rok produkcji</t>
  </si>
  <si>
    <t>Pojemność silnika [cm3]</t>
  </si>
  <si>
    <t>Numer rejestracyjny</t>
  </si>
  <si>
    <t>Liczba miejsc</t>
  </si>
  <si>
    <t>Autoalarm</t>
  </si>
  <si>
    <t>Immobilizer</t>
  </si>
  <si>
    <t>Suma ubezpieczenia AC z obecnej polisy</t>
  </si>
  <si>
    <t>Obecne ubezpieczenie wygasa w dniu</t>
  </si>
  <si>
    <t>Uwagi</t>
  </si>
  <si>
    <t>SZKODOWOŚĆ</t>
  </si>
  <si>
    <t>Data likwidacji szkody</t>
  </si>
  <si>
    <t>Opis szkody</t>
  </si>
  <si>
    <t>Rodzaj ubezpieczenia</t>
  </si>
  <si>
    <t>Wysokość wypłaconego odszkodowania</t>
  </si>
  <si>
    <t>Osoby do kontaktu w sprawie wystawienia polis</t>
  </si>
  <si>
    <t>SUMY UBEZPIECZEŃ (LIMITY)</t>
  </si>
  <si>
    <t>A.1 - Ubezpieczenie mienia od ognia i innych żywiołów (z wyłączeniem powodzi)</t>
  </si>
  <si>
    <t>Nieruchomości</t>
  </si>
  <si>
    <t>Wyposażenie</t>
  </si>
  <si>
    <t>A.2 - Ubezpieczenie od skutków powodzi</t>
  </si>
  <si>
    <t>Majątek ruchomy</t>
  </si>
  <si>
    <t>A.3 - Ubezpieczenie sprzętu elektronicznego, maszyn i urządzeń</t>
  </si>
  <si>
    <t>A.4 - Ubezpieczenie mienia od kradzieży, rabunku i dewastacji</t>
  </si>
  <si>
    <t>Sekcja A - Ubezpieczenia majątkowe</t>
  </si>
  <si>
    <t>Sekcja B - Ubezpieczenie odpowiedzialności cywilnej</t>
  </si>
  <si>
    <t>B.1 - Odpowiedzialność cywilna deliktowa</t>
  </si>
  <si>
    <t>B.2 - Odpowiedzialność cywilna kontraktowa</t>
  </si>
  <si>
    <t>Sekcja C - Ubezpieczenia komunikacyjne</t>
  </si>
  <si>
    <t>C.2 - Ubezpieczenie Autocasco</t>
  </si>
  <si>
    <t>A.5 - Ubezpieczenie szyb</t>
  </si>
  <si>
    <t>księgowa</t>
  </si>
  <si>
    <t>Pozostałe</t>
  </si>
  <si>
    <t>pozostałe</t>
  </si>
  <si>
    <t>Środki obrotowe (w tym magazyn i kasa)</t>
  </si>
  <si>
    <t>tak</t>
  </si>
  <si>
    <t>wartości niematerialne i prawne</t>
  </si>
  <si>
    <t>projektory i plotery</t>
  </si>
  <si>
    <t>komputery i monitory</t>
  </si>
  <si>
    <t>urządzenia sieci LAN</t>
  </si>
  <si>
    <t>Liczba pracowników:</t>
  </si>
  <si>
    <t>Czy jednostka wynajmuje pomieszczenia innym podmiotom?</t>
  </si>
  <si>
    <t>jeśli TAK, to na jaką działalność:</t>
  </si>
  <si>
    <t>Liczba podopiecznych:</t>
  </si>
  <si>
    <t>Czy jednostka posiada instalacje wytwórcze energii elektrycznej (fotowoltaika)?</t>
  </si>
  <si>
    <t>Czy jednostka posiada instalacje solarne?</t>
  </si>
  <si>
    <t>…</t>
  </si>
  <si>
    <t>Szkody zlikwidowane w okresie od 30.06.2013 r.</t>
  </si>
  <si>
    <t>Limit odszkodowania na jedno i wszystkie zdarzenia</t>
  </si>
  <si>
    <t>Ogrodzenie</t>
  </si>
  <si>
    <t>Młodzieżowy Ośrodek Wychowawczy</t>
  </si>
  <si>
    <t>47-430 Rudy ul. Szkolna 2</t>
  </si>
  <si>
    <t>Emil Idzik</t>
  </si>
  <si>
    <t>mowadm@interia.pl</t>
  </si>
  <si>
    <t>Internat nr1</t>
  </si>
  <si>
    <t>ul.Szkolna 2</t>
  </si>
  <si>
    <t>internat nr 2</t>
  </si>
  <si>
    <t>Szkoła Zawodowa</t>
  </si>
  <si>
    <t>Gimnazjum</t>
  </si>
  <si>
    <t>Warsztaty</t>
  </si>
  <si>
    <t>Opel Vivaro</t>
  </si>
  <si>
    <t>SRC 61 LG</t>
  </si>
  <si>
    <t>03.09.2014</t>
  </si>
  <si>
    <t>centrala telefoniczna-przepięcie</t>
  </si>
  <si>
    <t>25.08.2015</t>
  </si>
  <si>
    <t xml:space="preserve">komputery-przepięcie </t>
  </si>
  <si>
    <t>07.04.2018 r.</t>
  </si>
  <si>
    <t>majątkowe</t>
  </si>
  <si>
    <t>Starostwo Powiatowe w Raciborzu</t>
  </si>
  <si>
    <t>Plac Stefana Okrzei 4 47-400 Racibórz</t>
  </si>
  <si>
    <t>Andrzej Chwalczyk</t>
  </si>
  <si>
    <t>andrzej.chwalczyk@powiatraciborski.pl</t>
  </si>
  <si>
    <t>Działalnośc biurowa oraz bankowa</t>
  </si>
  <si>
    <t xml:space="preserve"> Budynek biurowy  (bud.A)</t>
  </si>
  <si>
    <t xml:space="preserve">   Racibórz pl.Okrzei 4a</t>
  </si>
  <si>
    <t>Budynek biurowy (bud.B)</t>
  </si>
  <si>
    <t>Racibórz pl.Okrze 4</t>
  </si>
  <si>
    <t xml:space="preserve">   Budynek archiwum (bud.C)</t>
  </si>
  <si>
    <t xml:space="preserve">    Racibórz ul.Opolska 5</t>
  </si>
  <si>
    <t>Racibórz pl.Okrzei 4</t>
  </si>
  <si>
    <t>Lokale do wynajęcia (biura)</t>
  </si>
  <si>
    <t xml:space="preserve">   Racibórz ul.Ludwika 4</t>
  </si>
  <si>
    <t xml:space="preserve">Ford Mondeo </t>
  </si>
  <si>
    <t>SRC 44KK</t>
  </si>
  <si>
    <t>17.11.2017</t>
  </si>
  <si>
    <t>Skoda Superb</t>
  </si>
  <si>
    <t>SRC 11F1</t>
  </si>
  <si>
    <t>18.01.2017</t>
  </si>
  <si>
    <t>Przerysowanie prawej strony (tylne drzwi pojazdu)</t>
  </si>
  <si>
    <t>15.06.2018</t>
  </si>
  <si>
    <t>komunikacyjne - AC (Skoda Superb)</t>
  </si>
  <si>
    <t>C.2.1 - Ubezpieczenie Autocasco - pojazd nr 1 Ford Mondeo</t>
  </si>
  <si>
    <t>C.2.2 - Ubezpieczenie Autocasco - pojazd nr 2 Skoda Superb</t>
  </si>
  <si>
    <t>nn (ok.50 lat)</t>
  </si>
  <si>
    <t>szkoda powstała w czasie parkowania pojazdu przy drodze publicznej (sprawcy nieustalono)</t>
  </si>
  <si>
    <t xml:space="preserve">  nn (ok.100 lat)</t>
  </si>
  <si>
    <t>10.10.2016</t>
  </si>
  <si>
    <t>komunikacyjne - AC (Renaul Trafic)</t>
  </si>
  <si>
    <t>dotyczy pojazdu nie objętego zamówieniem</t>
  </si>
  <si>
    <t>11.05.2016</t>
  </si>
  <si>
    <t>wybicie przedniej szyby</t>
  </si>
  <si>
    <t>komunikacyjne AC (Opel Vivaro)</t>
  </si>
  <si>
    <t>25.05.2016</t>
  </si>
  <si>
    <t>wybicie bocznej szyby</t>
  </si>
  <si>
    <t>Wyamiana pękniętej szyby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</si>
</sst>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#,##0.00\ &quot;zł&quot;;\-#,##0.00\ &quot;zł&quot;"/>
    <numFmt numFmtId="164" formatCode="d/mm/yyyy"/>
    <numFmt numFmtId="165" formatCode="#,##0.00\ &quot;zł&quot;"/>
    <numFmt numFmtId="166" formatCode="[$-F800]dddd\,\ mmmm\ dd\,\ yyyy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12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3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0.14999847407452621"/>
        <bgColor indexed="9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</fills>
  <borders count="1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/>
      <diagonal/>
    </border>
    <border>
      <left style="thin">
        <color indexed="64"/>
      </left>
      <right style="thin">
        <color indexed="64"/>
      </right>
      <top style="medium">
        <color rgb="FFC00000"/>
      </top>
      <bottom/>
      <diagonal/>
    </border>
    <border>
      <left style="thin">
        <color indexed="64"/>
      </left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C00000"/>
      </right>
      <top style="medium">
        <color indexed="64"/>
      </top>
      <bottom/>
      <diagonal/>
    </border>
    <border>
      <left style="medium">
        <color rgb="FFC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C00000"/>
      </right>
      <top/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/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rgb="FFC00000"/>
      </right>
      <top style="thin">
        <color indexed="64"/>
      </top>
      <bottom style="medium">
        <color indexed="64"/>
      </bottom>
      <diagonal/>
    </border>
    <border>
      <left style="medium">
        <color rgb="FFC00000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rgb="FFC00000"/>
      </right>
      <top style="medium">
        <color indexed="64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medium">
        <color indexed="64"/>
      </bottom>
      <diagonal/>
    </border>
    <border>
      <left style="medium">
        <color rgb="FFC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C00000"/>
      </right>
      <top/>
      <bottom style="thin">
        <color indexed="64"/>
      </bottom>
      <diagonal/>
    </border>
    <border>
      <left style="medium">
        <color rgb="FFC00000"/>
      </left>
      <right/>
      <top style="thin">
        <color indexed="64"/>
      </top>
      <bottom style="medium">
        <color rgb="FFC00000"/>
      </bottom>
      <diagonal/>
    </border>
    <border>
      <left/>
      <right/>
      <top style="thin">
        <color indexed="64"/>
      </top>
      <bottom style="medium">
        <color rgb="FFC00000"/>
      </bottom>
      <diagonal/>
    </border>
    <border>
      <left/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rgb="FFC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00000"/>
      </left>
      <right/>
      <top/>
      <bottom/>
      <diagonal/>
    </border>
    <border>
      <left style="thin">
        <color indexed="64"/>
      </left>
      <right style="medium">
        <color rgb="FFC00000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1" fillId="0" borderId="0" applyBorder="0" applyProtection="0"/>
  </cellStyleXfs>
  <cellXfs count="253">
    <xf numFmtId="0" fontId="0" fillId="0" borderId="0" xfId="0"/>
    <xf numFmtId="0" fontId="2" fillId="0" borderId="0" xfId="1" applyFont="1" applyBorder="1" applyAlignment="1">
      <alignment wrapText="1"/>
    </xf>
    <xf numFmtId="0" fontId="2" fillId="0" borderId="0" xfId="1" applyFont="1" applyAlignment="1">
      <alignment wrapText="1"/>
    </xf>
    <xf numFmtId="0" fontId="3" fillId="0" borderId="0" xfId="1" applyFont="1" applyAlignment="1">
      <alignment wrapText="1"/>
    </xf>
    <xf numFmtId="0" fontId="8" fillId="0" borderId="0" xfId="1" applyFont="1" applyAlignment="1">
      <alignment horizontal="center" wrapText="1"/>
    </xf>
    <xf numFmtId="0" fontId="8" fillId="0" borderId="0" xfId="1" applyFont="1" applyAlignment="1">
      <alignment wrapText="1"/>
    </xf>
    <xf numFmtId="0" fontId="9" fillId="0" borderId="0" xfId="1" applyFont="1" applyAlignment="1">
      <alignment wrapText="1"/>
    </xf>
    <xf numFmtId="0" fontId="4" fillId="0" borderId="21" xfId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0" fontId="4" fillId="3" borderId="23" xfId="1" applyFont="1" applyFill="1" applyBorder="1" applyAlignment="1">
      <alignment horizontal="center" vertical="center" wrapText="1"/>
    </xf>
    <xf numFmtId="0" fontId="4" fillId="0" borderId="59" xfId="1" applyFont="1" applyBorder="1" applyAlignment="1">
      <alignment horizontal="center" vertical="center" wrapText="1"/>
    </xf>
    <xf numFmtId="0" fontId="4" fillId="3" borderId="21" xfId="1" applyFont="1" applyFill="1" applyBorder="1" applyAlignment="1">
      <alignment vertical="center" wrapText="1"/>
    </xf>
    <xf numFmtId="0" fontId="4" fillId="0" borderId="69" xfId="1" applyFont="1" applyBorder="1" applyAlignment="1">
      <alignment horizontal="center" vertical="center" wrapText="1"/>
    </xf>
    <xf numFmtId="0" fontId="4" fillId="0" borderId="78" xfId="1" applyFont="1" applyBorder="1" applyAlignment="1">
      <alignment horizontal="center" vertical="center" wrapText="1"/>
    </xf>
    <xf numFmtId="0" fontId="4" fillId="0" borderId="46" xfId="1" applyFont="1" applyBorder="1" applyAlignment="1">
      <alignment horizontal="center" vertical="center" wrapText="1"/>
    </xf>
    <xf numFmtId="0" fontId="4" fillId="0" borderId="33" xfId="1" applyFont="1" applyBorder="1" applyAlignment="1">
      <alignment horizontal="center" vertical="center" wrapText="1"/>
    </xf>
    <xf numFmtId="0" fontId="10" fillId="5" borderId="92" xfId="1" applyFont="1" applyFill="1" applyBorder="1" applyAlignment="1">
      <alignment horizontal="left" vertical="center" wrapText="1"/>
    </xf>
    <xf numFmtId="0" fontId="10" fillId="5" borderId="73" xfId="1" applyFont="1" applyFill="1" applyBorder="1" applyAlignment="1">
      <alignment horizontal="left" vertical="center" wrapText="1"/>
    </xf>
    <xf numFmtId="0" fontId="10" fillId="5" borderId="93" xfId="1" applyFont="1" applyFill="1" applyBorder="1" applyAlignment="1">
      <alignment horizontal="left" vertical="center" wrapText="1"/>
    </xf>
    <xf numFmtId="0" fontId="9" fillId="5" borderId="87" xfId="1" applyFont="1" applyFill="1" applyBorder="1" applyAlignment="1">
      <alignment horizontal="left" vertical="center" wrapText="1"/>
    </xf>
    <xf numFmtId="0" fontId="9" fillId="5" borderId="8" xfId="1" applyFont="1" applyFill="1" applyBorder="1" applyAlignment="1">
      <alignment horizontal="left" vertical="center" wrapText="1"/>
    </xf>
    <xf numFmtId="165" fontId="9" fillId="0" borderId="8" xfId="1" applyNumberFormat="1" applyFont="1" applyBorder="1" applyAlignment="1">
      <alignment horizontal="center" wrapText="1"/>
    </xf>
    <xf numFmtId="165" fontId="9" fillId="0" borderId="88" xfId="1" applyNumberFormat="1" applyFont="1" applyBorder="1" applyAlignment="1">
      <alignment horizontal="center" wrapText="1"/>
    </xf>
    <xf numFmtId="0" fontId="9" fillId="5" borderId="94" xfId="1" applyFont="1" applyFill="1" applyBorder="1" applyAlignment="1">
      <alignment horizontal="left" vertical="center" wrapText="1"/>
    </xf>
    <xf numFmtId="0" fontId="9" fillId="5" borderId="34" xfId="1" applyFont="1" applyFill="1" applyBorder="1" applyAlignment="1">
      <alignment horizontal="left" vertical="center" wrapText="1"/>
    </xf>
    <xf numFmtId="165" fontId="9" fillId="0" borderId="34" xfId="1" applyNumberFormat="1" applyFont="1" applyBorder="1" applyAlignment="1">
      <alignment horizontal="center" wrapText="1"/>
    </xf>
    <xf numFmtId="165" fontId="9" fillId="0" borderId="95" xfId="1" applyNumberFormat="1" applyFont="1" applyBorder="1" applyAlignment="1">
      <alignment horizontal="center" wrapText="1"/>
    </xf>
    <xf numFmtId="0" fontId="10" fillId="5" borderId="96" xfId="1" applyFont="1" applyFill="1" applyBorder="1" applyAlignment="1">
      <alignment horizontal="left" vertical="center" wrapText="1"/>
    </xf>
    <xf numFmtId="0" fontId="10" fillId="5" borderId="45" xfId="1" applyFont="1" applyFill="1" applyBorder="1" applyAlignment="1">
      <alignment horizontal="left" vertical="center" wrapText="1"/>
    </xf>
    <xf numFmtId="0" fontId="10" fillId="5" borderId="97" xfId="1" applyFont="1" applyFill="1" applyBorder="1" applyAlignment="1">
      <alignment horizontal="left" vertical="center" wrapText="1"/>
    </xf>
    <xf numFmtId="0" fontId="9" fillId="5" borderId="98" xfId="1" applyFont="1" applyFill="1" applyBorder="1" applyAlignment="1">
      <alignment horizontal="left" vertical="center" wrapText="1"/>
    </xf>
    <xf numFmtId="0" fontId="9" fillId="5" borderId="99" xfId="1" applyFont="1" applyFill="1" applyBorder="1" applyAlignment="1">
      <alignment horizontal="left" vertical="center" wrapText="1"/>
    </xf>
    <xf numFmtId="0" fontId="9" fillId="5" borderId="100" xfId="1" applyFont="1" applyFill="1" applyBorder="1" applyAlignment="1">
      <alignment horizontal="left" vertical="center" wrapText="1"/>
    </xf>
    <xf numFmtId="165" fontId="9" fillId="0" borderId="101" xfId="1" applyNumberFormat="1" applyFont="1" applyBorder="1" applyAlignment="1">
      <alignment horizontal="center" vertical="center" wrapText="1"/>
    </xf>
    <xf numFmtId="165" fontId="9" fillId="0" borderId="102" xfId="1" applyNumberFormat="1" applyFont="1" applyBorder="1" applyAlignment="1">
      <alignment horizontal="center" vertical="center" wrapText="1"/>
    </xf>
    <xf numFmtId="0" fontId="9" fillId="5" borderId="8" xfId="1" applyFont="1" applyFill="1" applyBorder="1" applyAlignment="1">
      <alignment horizontal="center" wrapText="1"/>
    </xf>
    <xf numFmtId="165" fontId="9" fillId="0" borderId="13" xfId="1" applyNumberFormat="1" applyFont="1" applyBorder="1" applyAlignment="1">
      <alignment horizontal="center" vertical="center" wrapText="1"/>
    </xf>
    <xf numFmtId="165" fontId="9" fillId="0" borderId="14" xfId="1" applyNumberFormat="1" applyFont="1" applyBorder="1" applyAlignment="1">
      <alignment horizontal="center" vertical="center" wrapText="1"/>
    </xf>
    <xf numFmtId="165" fontId="9" fillId="0" borderId="89" xfId="1" applyNumberFormat="1" applyFont="1" applyBorder="1" applyAlignment="1">
      <alignment horizontal="center" vertical="center" wrapText="1"/>
    </xf>
    <xf numFmtId="0" fontId="9" fillId="5" borderId="90" xfId="1" applyFont="1" applyFill="1" applyBorder="1" applyAlignment="1">
      <alignment horizontal="left" vertical="center" wrapText="1"/>
    </xf>
    <xf numFmtId="0" fontId="9" fillId="5" borderId="36" xfId="1" applyFont="1" applyFill="1" applyBorder="1" applyAlignment="1">
      <alignment horizontal="left" vertical="center" wrapText="1"/>
    </xf>
    <xf numFmtId="0" fontId="9" fillId="5" borderId="37" xfId="1" applyFont="1" applyFill="1" applyBorder="1" applyAlignment="1">
      <alignment horizontal="left" vertical="center" wrapText="1"/>
    </xf>
    <xf numFmtId="165" fontId="9" fillId="0" borderId="38" xfId="1" applyNumberFormat="1" applyFont="1" applyBorder="1" applyAlignment="1">
      <alignment horizontal="center" vertical="center" wrapText="1"/>
    </xf>
    <xf numFmtId="165" fontId="9" fillId="0" borderId="36" xfId="1" applyNumberFormat="1" applyFont="1" applyBorder="1" applyAlignment="1">
      <alignment horizontal="center" vertical="center" wrapText="1"/>
    </xf>
    <xf numFmtId="165" fontId="9" fillId="0" borderId="91" xfId="1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0" fillId="5" borderId="80" xfId="1" applyFont="1" applyFill="1" applyBorder="1" applyAlignment="1">
      <alignment horizontal="center" vertical="center" wrapText="1"/>
    </xf>
    <xf numFmtId="0" fontId="10" fillId="5" borderId="81" xfId="1" applyFont="1" applyFill="1" applyBorder="1" applyAlignment="1">
      <alignment horizontal="center" vertical="center" wrapText="1"/>
    </xf>
    <xf numFmtId="0" fontId="10" fillId="5" borderId="82" xfId="1" applyFont="1" applyFill="1" applyBorder="1" applyAlignment="1">
      <alignment horizontal="center" vertical="center" wrapText="1"/>
    </xf>
    <xf numFmtId="0" fontId="9" fillId="5" borderId="83" xfId="1" applyFont="1" applyFill="1" applyBorder="1" applyAlignment="1">
      <alignment horizontal="center" vertical="center" wrapText="1"/>
    </xf>
    <xf numFmtId="0" fontId="9" fillId="5" borderId="29" xfId="1" applyFont="1" applyFill="1" applyBorder="1" applyAlignment="1">
      <alignment horizontal="center" vertical="center" wrapText="1"/>
    </xf>
    <xf numFmtId="0" fontId="9" fillId="5" borderId="55" xfId="1" applyFont="1" applyFill="1" applyBorder="1" applyAlignment="1">
      <alignment horizontal="center" vertical="center" wrapText="1"/>
    </xf>
    <xf numFmtId="0" fontId="9" fillId="5" borderId="72" xfId="1" applyFont="1" applyFill="1" applyBorder="1" applyAlignment="1">
      <alignment horizontal="center" vertical="center" wrapText="1"/>
    </xf>
    <xf numFmtId="0" fontId="9" fillId="5" borderId="41" xfId="1" applyFont="1" applyFill="1" applyBorder="1" applyAlignment="1">
      <alignment horizontal="center" vertical="center" wrapText="1"/>
    </xf>
    <xf numFmtId="0" fontId="9" fillId="5" borderId="84" xfId="1" applyFont="1" applyFill="1" applyBorder="1" applyAlignment="1">
      <alignment horizontal="center" vertical="center" wrapText="1"/>
    </xf>
    <xf numFmtId="0" fontId="9" fillId="5" borderId="11" xfId="1" applyFont="1" applyFill="1" applyBorder="1" applyAlignment="1">
      <alignment horizontal="center" vertical="center" wrapText="1"/>
    </xf>
    <xf numFmtId="0" fontId="9" fillId="5" borderId="12" xfId="1" applyFont="1" applyFill="1" applyBorder="1" applyAlignment="1">
      <alignment horizontal="center" vertical="center" wrapText="1"/>
    </xf>
    <xf numFmtId="0" fontId="9" fillId="5" borderId="86" xfId="1" applyFont="1" applyFill="1" applyBorder="1" applyAlignment="1">
      <alignment horizontal="center" vertical="center" wrapText="1"/>
    </xf>
    <xf numFmtId="0" fontId="10" fillId="5" borderId="85" xfId="1" applyFont="1" applyFill="1" applyBorder="1" applyAlignment="1">
      <alignment horizontal="left" vertical="center" wrapText="1"/>
    </xf>
    <xf numFmtId="0" fontId="10" fillId="5" borderId="14" xfId="1" applyFont="1" applyFill="1" applyBorder="1" applyAlignment="1">
      <alignment horizontal="left" vertical="center" wrapText="1"/>
    </xf>
    <xf numFmtId="0" fontId="10" fillId="3" borderId="60" xfId="1" applyFont="1" applyFill="1" applyBorder="1" applyAlignment="1">
      <alignment horizontal="center" wrapText="1"/>
    </xf>
    <xf numFmtId="0" fontId="5" fillId="3" borderId="61" xfId="1" applyFont="1" applyFill="1" applyBorder="1" applyAlignment="1">
      <alignment horizontal="center" vertical="center" wrapText="1"/>
    </xf>
    <xf numFmtId="0" fontId="5" fillId="3" borderId="18" xfId="1" applyFont="1" applyFill="1" applyBorder="1" applyAlignment="1">
      <alignment horizontal="center" vertical="center" wrapText="1"/>
    </xf>
    <xf numFmtId="0" fontId="5" fillId="3" borderId="16" xfId="1" applyFont="1" applyFill="1" applyBorder="1" applyAlignment="1">
      <alignment horizontal="center" wrapText="1"/>
    </xf>
    <xf numFmtId="0" fontId="5" fillId="3" borderId="62" xfId="1" applyFont="1" applyFill="1" applyBorder="1" applyAlignment="1">
      <alignment horizont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22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wrapText="1"/>
    </xf>
    <xf numFmtId="0" fontId="4" fillId="3" borderId="3" xfId="1" applyFont="1" applyFill="1" applyBorder="1" applyAlignment="1">
      <alignment horizontal="center" wrapText="1"/>
    </xf>
    <xf numFmtId="0" fontId="4" fillId="3" borderId="2" xfId="1" applyFont="1" applyFill="1" applyBorder="1" applyAlignment="1">
      <alignment horizontal="center" wrapText="1"/>
    </xf>
    <xf numFmtId="0" fontId="4" fillId="3" borderId="22" xfId="1" applyFont="1" applyFill="1" applyBorder="1" applyAlignment="1">
      <alignment horizontal="center" wrapText="1"/>
    </xf>
    <xf numFmtId="0" fontId="4" fillId="3" borderId="23" xfId="1" applyFont="1" applyFill="1" applyBorder="1" applyAlignment="1">
      <alignment horizontal="right" vertical="center" wrapText="1"/>
    </xf>
    <xf numFmtId="0" fontId="4" fillId="3" borderId="63" xfId="1" applyFont="1" applyFill="1" applyBorder="1" applyAlignment="1">
      <alignment horizontal="right" vertical="center" wrapText="1"/>
    </xf>
    <xf numFmtId="165" fontId="3" fillId="0" borderId="8" xfId="0" applyNumberFormat="1" applyFont="1" applyBorder="1" applyAlignment="1">
      <alignment horizontal="right" vertical="center" wrapText="1"/>
    </xf>
    <xf numFmtId="165" fontId="3" fillId="0" borderId="32" xfId="0" applyNumberFormat="1" applyFont="1" applyBorder="1" applyAlignment="1">
      <alignment horizontal="right" vertical="center" wrapText="1"/>
    </xf>
    <xf numFmtId="165" fontId="3" fillId="6" borderId="8" xfId="0" applyNumberFormat="1" applyFont="1" applyFill="1" applyBorder="1" applyAlignment="1">
      <alignment horizontal="right" wrapText="1"/>
    </xf>
    <xf numFmtId="165" fontId="3" fillId="6" borderId="32" xfId="0" applyNumberFormat="1" applyFont="1" applyFill="1" applyBorder="1" applyAlignment="1">
      <alignment horizontal="right" wrapText="1"/>
    </xf>
    <xf numFmtId="0" fontId="4" fillId="0" borderId="33" xfId="1" applyFont="1" applyFill="1" applyBorder="1" applyAlignment="1">
      <alignment horizontal="left" vertical="center" wrapText="1"/>
    </xf>
    <xf numFmtId="0" fontId="4" fillId="0" borderId="34" xfId="1" applyFont="1" applyFill="1" applyBorder="1" applyAlignment="1">
      <alignment horizontal="left" vertical="center" wrapText="1"/>
    </xf>
    <xf numFmtId="0" fontId="4" fillId="0" borderId="38" xfId="1" applyFont="1" applyFill="1" applyBorder="1" applyAlignment="1">
      <alignment horizontal="left" vertical="center" wrapText="1"/>
    </xf>
    <xf numFmtId="0" fontId="4" fillId="3" borderId="31" xfId="1" applyFont="1" applyFill="1" applyBorder="1" applyAlignment="1">
      <alignment horizontal="left" vertical="center" wrapText="1"/>
    </xf>
    <xf numFmtId="0" fontId="4" fillId="3" borderId="8" xfId="1" applyFont="1" applyFill="1" applyBorder="1" applyAlignment="1">
      <alignment horizontal="left" vertical="center" wrapText="1"/>
    </xf>
    <xf numFmtId="0" fontId="4" fillId="0" borderId="8" xfId="1" applyFont="1" applyBorder="1" applyAlignment="1">
      <alignment horizontal="center" wrapText="1"/>
    </xf>
    <xf numFmtId="0" fontId="4" fillId="0" borderId="32" xfId="1" applyFont="1" applyBorder="1" applyAlignment="1">
      <alignment horizontal="center" wrapText="1"/>
    </xf>
    <xf numFmtId="0" fontId="4" fillId="5" borderId="48" xfId="1" applyFont="1" applyFill="1" applyBorder="1" applyAlignment="1">
      <alignment horizontal="left" vertical="center" wrapText="1"/>
    </xf>
    <xf numFmtId="0" fontId="4" fillId="5" borderId="50" xfId="1" applyFont="1" applyFill="1" applyBorder="1" applyAlignment="1">
      <alignment horizontal="left" vertical="center" wrapText="1"/>
    </xf>
    <xf numFmtId="166" fontId="4" fillId="5" borderId="56" xfId="1" applyNumberFormat="1" applyFont="1" applyFill="1" applyBorder="1" applyAlignment="1">
      <alignment horizontal="left" vertical="center" wrapText="1"/>
    </xf>
    <xf numFmtId="166" fontId="4" fillId="5" borderId="57" xfId="1" applyNumberFormat="1" applyFont="1" applyFill="1" applyBorder="1" applyAlignment="1">
      <alignment horizontal="left" vertical="center" wrapText="1"/>
    </xf>
    <xf numFmtId="0" fontId="4" fillId="3" borderId="24" xfId="1" applyFont="1" applyFill="1" applyBorder="1" applyAlignment="1">
      <alignment horizontal="center" vertical="center" wrapText="1"/>
    </xf>
    <xf numFmtId="0" fontId="4" fillId="3" borderId="25" xfId="1" applyFont="1" applyFill="1" applyBorder="1" applyAlignment="1">
      <alignment horizontal="center" vertical="center" wrapText="1"/>
    </xf>
    <xf numFmtId="0" fontId="4" fillId="3" borderId="26" xfId="1" applyFont="1" applyFill="1" applyBorder="1" applyAlignment="1">
      <alignment horizontal="center" vertical="center" wrapText="1"/>
    </xf>
    <xf numFmtId="0" fontId="6" fillId="3" borderId="28" xfId="1" applyFont="1" applyFill="1" applyBorder="1" applyAlignment="1">
      <alignment horizontal="center" vertical="center" wrapText="1"/>
    </xf>
    <xf numFmtId="0" fontId="6" fillId="3" borderId="29" xfId="1" applyFont="1" applyFill="1" applyBorder="1" applyAlignment="1">
      <alignment horizontal="center" vertical="center" wrapText="1"/>
    </xf>
    <xf numFmtId="0" fontId="6" fillId="3" borderId="31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 wrapText="1"/>
    </xf>
    <xf numFmtId="0" fontId="6" fillId="0" borderId="29" xfId="1" applyFont="1" applyBorder="1" applyAlignment="1">
      <alignment horizontal="center" vertical="center" wrapText="1"/>
    </xf>
    <xf numFmtId="0" fontId="6" fillId="0" borderId="30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9" fillId="3" borderId="31" xfId="1" applyFont="1" applyFill="1" applyBorder="1" applyAlignment="1">
      <alignment horizontal="center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9" fillId="3" borderId="39" xfId="1" applyFont="1" applyFill="1" applyBorder="1" applyAlignment="1">
      <alignment horizontal="center" vertical="center" wrapText="1"/>
    </xf>
    <xf numFmtId="0" fontId="9" fillId="3" borderId="27" xfId="1" applyFont="1" applyFill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32" xfId="1" applyFont="1" applyBorder="1" applyAlignment="1">
      <alignment horizontal="center" vertical="center" wrapText="1"/>
    </xf>
    <xf numFmtId="0" fontId="9" fillId="0" borderId="27" xfId="1" applyFont="1" applyBorder="1" applyAlignment="1">
      <alignment horizontal="center" vertical="center" wrapText="1"/>
    </xf>
    <xf numFmtId="0" fontId="9" fillId="0" borderId="49" xfId="1" applyFont="1" applyBorder="1" applyAlignment="1">
      <alignment horizontal="center" vertical="center" wrapText="1"/>
    </xf>
    <xf numFmtId="0" fontId="9" fillId="3" borderId="28" xfId="1" applyFont="1" applyFill="1" applyBorder="1" applyAlignment="1">
      <alignment horizontal="center" wrapText="1"/>
    </xf>
    <xf numFmtId="0" fontId="9" fillId="3" borderId="29" xfId="1" applyFont="1" applyFill="1" applyBorder="1" applyAlignment="1">
      <alignment horizontal="center" wrapText="1"/>
    </xf>
    <xf numFmtId="0" fontId="9" fillId="3" borderId="30" xfId="1" applyFont="1" applyFill="1" applyBorder="1" applyAlignment="1">
      <alignment horizontal="center" wrapText="1"/>
    </xf>
    <xf numFmtId="0" fontId="9" fillId="3" borderId="31" xfId="1" applyFont="1" applyFill="1" applyBorder="1" applyAlignment="1">
      <alignment horizontal="center" wrapText="1"/>
    </xf>
    <xf numFmtId="0" fontId="9" fillId="3" borderId="8" xfId="1" applyFont="1" applyFill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32" xfId="0" applyFont="1" applyBorder="1" applyAlignment="1">
      <alignment horizontal="center" wrapText="1"/>
    </xf>
    <xf numFmtId="0" fontId="9" fillId="3" borderId="33" xfId="1" applyFont="1" applyFill="1" applyBorder="1" applyAlignment="1">
      <alignment horizontal="center" wrapText="1"/>
    </xf>
    <xf numFmtId="0" fontId="9" fillId="3" borderId="34" xfId="1" applyFont="1" applyFill="1" applyBorder="1" applyAlignment="1">
      <alignment horizontal="center" wrapText="1"/>
    </xf>
    <xf numFmtId="0" fontId="7" fillId="0" borderId="34" xfId="2" applyBorder="1" applyAlignment="1" applyProtection="1">
      <alignment horizontal="center" wrapText="1"/>
    </xf>
    <xf numFmtId="0" fontId="2" fillId="0" borderId="34" xfId="0" applyFont="1" applyBorder="1" applyAlignment="1">
      <alignment horizontal="center" wrapText="1"/>
    </xf>
    <xf numFmtId="0" fontId="2" fillId="0" borderId="35" xfId="0" applyFont="1" applyBorder="1" applyAlignment="1">
      <alignment horizont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32" xfId="1" applyFont="1" applyBorder="1" applyAlignment="1">
      <alignment horizontal="center" vertical="center" wrapText="1"/>
    </xf>
    <xf numFmtId="0" fontId="10" fillId="3" borderId="48" xfId="1" applyFont="1" applyFill="1" applyBorder="1" applyAlignment="1">
      <alignment horizontal="center" wrapText="1"/>
    </xf>
    <xf numFmtId="0" fontId="10" fillId="3" borderId="50" xfId="1" applyFont="1" applyFill="1" applyBorder="1" applyAlignment="1">
      <alignment horizontal="center" wrapText="1"/>
    </xf>
    <xf numFmtId="0" fontId="10" fillId="3" borderId="51" xfId="1" applyFont="1" applyFill="1" applyBorder="1" applyAlignment="1">
      <alignment horizontal="center" wrapText="1"/>
    </xf>
    <xf numFmtId="0" fontId="4" fillId="5" borderId="52" xfId="1" applyFont="1" applyFill="1" applyBorder="1" applyAlignment="1">
      <alignment horizontal="left" vertical="center" wrapText="1"/>
    </xf>
    <xf numFmtId="0" fontId="4" fillId="5" borderId="53" xfId="1" applyFont="1" applyFill="1" applyBorder="1" applyAlignment="1">
      <alignment horizontal="left" vertical="center" wrapText="1"/>
    </xf>
    <xf numFmtId="0" fontId="4" fillId="0" borderId="53" xfId="1" applyFont="1" applyFill="1" applyBorder="1" applyAlignment="1">
      <alignment horizontal="center" vertical="center" wrapText="1"/>
    </xf>
    <xf numFmtId="0" fontId="4" fillId="0" borderId="54" xfId="1" applyFont="1" applyFill="1" applyBorder="1" applyAlignment="1">
      <alignment horizontal="center" vertical="center" wrapText="1"/>
    </xf>
    <xf numFmtId="0" fontId="4" fillId="3" borderId="28" xfId="1" applyFont="1" applyFill="1" applyBorder="1" applyAlignment="1">
      <alignment horizontal="left" vertical="center" wrapText="1"/>
    </xf>
    <xf numFmtId="0" fontId="4" fillId="3" borderId="29" xfId="1" applyFont="1" applyFill="1" applyBorder="1" applyAlignment="1">
      <alignment horizontal="left" vertical="center" wrapText="1"/>
    </xf>
    <xf numFmtId="0" fontId="4" fillId="0" borderId="29" xfId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center" wrapText="1"/>
    </xf>
    <xf numFmtId="0" fontId="4" fillId="5" borderId="28" xfId="1" applyFont="1" applyFill="1" applyBorder="1" applyAlignment="1">
      <alignment horizontal="left" vertical="center" wrapText="1"/>
    </xf>
    <xf numFmtId="0" fontId="4" fillId="5" borderId="29" xfId="1" applyFont="1" applyFill="1" applyBorder="1" applyAlignment="1">
      <alignment horizontal="left" vertical="center" wrapText="1"/>
    </xf>
    <xf numFmtId="0" fontId="4" fillId="0" borderId="29" xfId="1" applyFont="1" applyFill="1" applyBorder="1" applyAlignment="1">
      <alignment horizontal="center" vertical="center" wrapText="1"/>
    </xf>
    <xf numFmtId="0" fontId="11" fillId="5" borderId="29" xfId="1" applyFont="1" applyFill="1" applyBorder="1" applyAlignment="1">
      <alignment horizontal="left" vertical="center" wrapText="1"/>
    </xf>
    <xf numFmtId="0" fontId="11" fillId="5" borderId="55" xfId="1" applyFont="1" applyFill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 wrapText="1"/>
    </xf>
    <xf numFmtId="0" fontId="4" fillId="3" borderId="33" xfId="1" applyFont="1" applyFill="1" applyBorder="1" applyAlignment="1">
      <alignment horizontal="left" vertical="center" wrapText="1"/>
    </xf>
    <xf numFmtId="0" fontId="4" fillId="3" borderId="34" xfId="1" applyFont="1" applyFill="1" applyBorder="1" applyAlignment="1">
      <alignment horizontal="left" vertical="center" wrapText="1"/>
    </xf>
    <xf numFmtId="0" fontId="4" fillId="0" borderId="34" xfId="1" applyFont="1" applyBorder="1" applyAlignment="1">
      <alignment horizontal="center" vertical="center" wrapText="1"/>
    </xf>
    <xf numFmtId="0" fontId="4" fillId="0" borderId="35" xfId="1" applyFont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right" vertical="center" wrapText="1"/>
    </xf>
    <xf numFmtId="165" fontId="4" fillId="2" borderId="22" xfId="1" applyNumberFormat="1" applyFont="1" applyFill="1" applyBorder="1" applyAlignment="1">
      <alignment horizontal="right" vertical="center" wrapText="1"/>
    </xf>
    <xf numFmtId="165" fontId="3" fillId="0" borderId="13" xfId="0" applyNumberFormat="1" applyFont="1" applyBorder="1" applyAlignment="1">
      <alignment horizontal="right" vertical="center" wrapText="1"/>
    </xf>
    <xf numFmtId="165" fontId="3" fillId="0" borderId="14" xfId="0" applyNumberFormat="1" applyFont="1" applyBorder="1" applyAlignment="1">
      <alignment horizontal="right" vertical="center" wrapText="1"/>
    </xf>
    <xf numFmtId="165" fontId="3" fillId="0" borderId="40" xfId="0" applyNumberFormat="1" applyFont="1" applyBorder="1" applyAlignment="1">
      <alignment horizontal="right" vertical="center" wrapText="1"/>
    </xf>
    <xf numFmtId="0" fontId="4" fillId="4" borderId="21" xfId="1" applyFont="1" applyFill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10" fillId="3" borderId="16" xfId="1" applyFont="1" applyFill="1" applyBorder="1" applyAlignment="1">
      <alignment horizontal="center" wrapText="1"/>
    </xf>
    <xf numFmtId="0" fontId="10" fillId="3" borderId="17" xfId="1" applyFont="1" applyFill="1" applyBorder="1" applyAlignment="1">
      <alignment horizontal="center" wrapText="1"/>
    </xf>
    <xf numFmtId="0" fontId="10" fillId="3" borderId="18" xfId="1" applyFont="1" applyFill="1" applyBorder="1" applyAlignment="1">
      <alignment horizontal="center" wrapText="1"/>
    </xf>
    <xf numFmtId="0" fontId="4" fillId="0" borderId="57" xfId="1" applyFont="1" applyBorder="1" applyAlignment="1">
      <alignment horizontal="center" vertical="center" wrapText="1"/>
    </xf>
    <xf numFmtId="0" fontId="4" fillId="0" borderId="79" xfId="1" applyFont="1" applyBorder="1" applyAlignment="1">
      <alignment horizontal="center" vertical="center" wrapText="1"/>
    </xf>
    <xf numFmtId="0" fontId="12" fillId="0" borderId="57" xfId="0" applyFont="1" applyBorder="1" applyAlignment="1">
      <alignment horizontal="center" vertical="center" wrapText="1"/>
    </xf>
    <xf numFmtId="0" fontId="11" fillId="3" borderId="19" xfId="1" applyFont="1" applyFill="1" applyBorder="1" applyAlignment="1">
      <alignment horizontal="center" wrapText="1"/>
    </xf>
    <xf numFmtId="0" fontId="11" fillId="3" borderId="4" xfId="1" applyFont="1" applyFill="1" applyBorder="1" applyAlignment="1">
      <alignment horizontal="center" wrapText="1"/>
    </xf>
    <xf numFmtId="0" fontId="11" fillId="3" borderId="20" xfId="1" applyFont="1" applyFill="1" applyBorder="1" applyAlignment="1">
      <alignment horizontal="center" wrapText="1"/>
    </xf>
    <xf numFmtId="165" fontId="9" fillId="0" borderId="8" xfId="1" applyNumberFormat="1" applyFont="1" applyBorder="1" applyAlignment="1">
      <alignment horizontal="center" vertical="center" wrapText="1"/>
    </xf>
    <xf numFmtId="165" fontId="9" fillId="0" borderId="88" xfId="1" applyNumberFormat="1" applyFont="1" applyBorder="1" applyAlignment="1">
      <alignment horizontal="center" vertical="center" wrapText="1"/>
    </xf>
    <xf numFmtId="0" fontId="9" fillId="5" borderId="8" xfId="1" applyFont="1" applyFill="1" applyBorder="1" applyAlignment="1">
      <alignment horizontal="center" vertical="center" wrapText="1"/>
    </xf>
    <xf numFmtId="165" fontId="5" fillId="0" borderId="24" xfId="1" applyNumberFormat="1" applyFont="1" applyBorder="1" applyAlignment="1">
      <alignment horizontal="right" vertical="center" wrapText="1"/>
    </xf>
    <xf numFmtId="165" fontId="5" fillId="0" borderId="26" xfId="1" applyNumberFormat="1" applyFont="1" applyBorder="1" applyAlignment="1">
      <alignment horizontal="right" vertical="center" wrapText="1"/>
    </xf>
    <xf numFmtId="0" fontId="4" fillId="3" borderId="23" xfId="1" applyFont="1" applyFill="1" applyBorder="1" applyAlignment="1">
      <alignment horizontal="right" wrapText="1"/>
    </xf>
    <xf numFmtId="0" fontId="4" fillId="3" borderId="24" xfId="1" applyFont="1" applyFill="1" applyBorder="1" applyAlignment="1">
      <alignment horizontal="right" wrapText="1"/>
    </xf>
    <xf numFmtId="165" fontId="5" fillId="2" borderId="25" xfId="1" applyNumberFormat="1" applyFont="1" applyFill="1" applyBorder="1" applyAlignment="1">
      <alignment horizontal="right" vertical="center" wrapText="1"/>
    </xf>
    <xf numFmtId="165" fontId="5" fillId="2" borderId="26" xfId="1" applyNumberFormat="1" applyFont="1" applyFill="1" applyBorder="1" applyAlignment="1">
      <alignment horizontal="right" vertical="center" wrapText="1"/>
    </xf>
    <xf numFmtId="165" fontId="9" fillId="0" borderId="10" xfId="1" applyNumberFormat="1" applyFont="1" applyBorder="1" applyAlignment="1">
      <alignment horizontal="center" vertical="center" wrapText="1"/>
    </xf>
    <xf numFmtId="165" fontId="9" fillId="0" borderId="9" xfId="1" applyNumberFormat="1" applyFont="1" applyBorder="1" applyAlignment="1">
      <alignment horizontal="center" vertical="center" wrapText="1"/>
    </xf>
    <xf numFmtId="165" fontId="9" fillId="0" borderId="105" xfId="1" applyNumberFormat="1" applyFont="1" applyBorder="1" applyAlignment="1">
      <alignment horizontal="center" vertical="center" wrapText="1"/>
    </xf>
    <xf numFmtId="165" fontId="12" fillId="0" borderId="8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2" xfId="1" applyFont="1" applyBorder="1" applyAlignment="1">
      <alignment horizontal="center" vertical="center" wrapText="1"/>
    </xf>
    <xf numFmtId="0" fontId="4" fillId="0" borderId="50" xfId="1" applyFont="1" applyFill="1" applyBorder="1" applyAlignment="1">
      <alignment horizontal="center" vertical="center" wrapText="1"/>
    </xf>
    <xf numFmtId="0" fontId="4" fillId="0" borderId="51" xfId="1" applyFont="1" applyFill="1" applyBorder="1" applyAlignment="1">
      <alignment horizontal="center" vertical="center" wrapText="1"/>
    </xf>
    <xf numFmtId="166" fontId="4" fillId="0" borderId="57" xfId="1" applyNumberFormat="1" applyFont="1" applyFill="1" applyBorder="1" applyAlignment="1">
      <alignment horizontal="center" vertical="center" wrapText="1"/>
    </xf>
    <xf numFmtId="166" fontId="4" fillId="0" borderId="58" xfId="1" applyNumberFormat="1" applyFont="1" applyFill="1" applyBorder="1" applyAlignment="1">
      <alignment horizontal="center" vertical="center" wrapText="1"/>
    </xf>
    <xf numFmtId="0" fontId="4" fillId="3" borderId="7" xfId="1" applyFont="1" applyFill="1" applyBorder="1" applyAlignment="1">
      <alignment horizontal="center" wrapText="1"/>
    </xf>
    <xf numFmtId="165" fontId="4" fillId="0" borderId="5" xfId="1" applyNumberFormat="1" applyFont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wrapText="1"/>
    </xf>
    <xf numFmtId="0" fontId="4" fillId="5" borderId="5" xfId="1" applyFont="1" applyFill="1" applyBorder="1" applyAlignment="1">
      <alignment horizontal="center" wrapText="1"/>
    </xf>
    <xf numFmtId="165" fontId="4" fillId="0" borderId="6" xfId="1" applyNumberFormat="1" applyFont="1" applyBorder="1" applyAlignment="1">
      <alignment horizontal="center" vertical="center" wrapText="1"/>
    </xf>
    <xf numFmtId="0" fontId="9" fillId="3" borderId="64" xfId="1" applyFont="1" applyFill="1" applyBorder="1" applyAlignment="1">
      <alignment horizontal="center" wrapText="1"/>
    </xf>
    <xf numFmtId="0" fontId="4" fillId="3" borderId="1" xfId="1" applyFont="1" applyFill="1" applyBorder="1" applyAlignment="1">
      <alignment horizontal="center" wrapText="1"/>
    </xf>
    <xf numFmtId="0" fontId="4" fillId="3" borderId="1" xfId="1" applyFont="1" applyFill="1" applyBorder="1" applyAlignment="1">
      <alignment horizontal="center" vertical="center" wrapText="1"/>
    </xf>
    <xf numFmtId="165" fontId="4" fillId="0" borderId="3" xfId="1" applyNumberFormat="1" applyFont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165" fontId="4" fillId="0" borderId="2" xfId="1" applyNumberFormat="1" applyFont="1" applyBorder="1" applyAlignment="1">
      <alignment horizontal="center" vertical="center" wrapText="1"/>
    </xf>
    <xf numFmtId="165" fontId="12" fillId="0" borderId="34" xfId="0" applyNumberFormat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165" fontId="12" fillId="0" borderId="45" xfId="0" applyNumberFormat="1" applyFont="1" applyBorder="1" applyAlignment="1">
      <alignment horizontal="center" vertical="center" wrapText="1"/>
    </xf>
    <xf numFmtId="0" fontId="4" fillId="0" borderId="103" xfId="1" applyFont="1" applyBorder="1" applyAlignment="1">
      <alignment horizontal="center" vertical="center" wrapText="1"/>
    </xf>
    <xf numFmtId="0" fontId="4" fillId="0" borderId="104" xfId="1" applyFont="1" applyBorder="1" applyAlignment="1">
      <alignment horizontal="center" vertical="center" wrapText="1"/>
    </xf>
    <xf numFmtId="0" fontId="7" fillId="0" borderId="38" xfId="2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9" fillId="5" borderId="85" xfId="1" applyFont="1" applyFill="1" applyBorder="1" applyAlignment="1">
      <alignment horizontal="left" vertical="center" wrapText="1"/>
    </xf>
    <xf numFmtId="0" fontId="9" fillId="5" borderId="14" xfId="1" applyFont="1" applyFill="1" applyBorder="1" applyAlignment="1">
      <alignment horizontal="left" vertical="center" wrapText="1"/>
    </xf>
    <xf numFmtId="0" fontId="9" fillId="5" borderId="15" xfId="1" applyFont="1" applyFill="1" applyBorder="1" applyAlignment="1">
      <alignment horizontal="left" vertical="center" wrapText="1"/>
    </xf>
    <xf numFmtId="0" fontId="9" fillId="5" borderId="0" xfId="1" applyFont="1" applyFill="1" applyBorder="1" applyAlignment="1">
      <alignment horizontal="left" vertical="center" wrapText="1"/>
    </xf>
    <xf numFmtId="0" fontId="9" fillId="5" borderId="106" xfId="1" applyFont="1" applyFill="1" applyBorder="1" applyAlignment="1">
      <alignment horizontal="left" vertical="center" wrapText="1"/>
    </xf>
    <xf numFmtId="165" fontId="9" fillId="0" borderId="53" xfId="1" applyNumberFormat="1" applyFont="1" applyBorder="1" applyAlignment="1">
      <alignment horizontal="center" vertical="center" wrapText="1"/>
    </xf>
    <xf numFmtId="0" fontId="5" fillId="3" borderId="107" xfId="1" applyFont="1" applyFill="1" applyBorder="1" applyAlignment="1">
      <alignment horizontal="center" vertical="center" wrapText="1"/>
    </xf>
    <xf numFmtId="0" fontId="5" fillId="3" borderId="108" xfId="1" applyFont="1" applyFill="1" applyBorder="1" applyAlignment="1">
      <alignment horizontal="center" wrapText="1"/>
    </xf>
    <xf numFmtId="0" fontId="7" fillId="0" borderId="38" xfId="2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164" fontId="4" fillId="0" borderId="109" xfId="1" applyNumberFormat="1" applyFont="1" applyBorder="1" applyAlignment="1">
      <alignment horizontal="center" vertical="center" wrapText="1"/>
    </xf>
    <xf numFmtId="0" fontId="4" fillId="0" borderId="109" xfId="1" applyFont="1" applyBorder="1" applyAlignment="1">
      <alignment horizontal="center" vertical="center" wrapText="1"/>
    </xf>
    <xf numFmtId="7" fontId="4" fillId="0" borderId="109" xfId="1" applyNumberFormat="1" applyFont="1" applyBorder="1" applyAlignment="1">
      <alignment horizontal="center" vertical="center" wrapText="1"/>
    </xf>
    <xf numFmtId="0" fontId="4" fillId="0" borderId="110" xfId="1" applyFont="1" applyBorder="1" applyAlignment="1">
      <alignment horizontal="center" vertical="center" wrapText="1"/>
    </xf>
    <xf numFmtId="0" fontId="4" fillId="0" borderId="111" xfId="1" applyFont="1" applyBorder="1" applyAlignment="1">
      <alignment horizontal="center" vertical="center" wrapText="1"/>
    </xf>
    <xf numFmtId="166" fontId="5" fillId="0" borderId="57" xfId="1" applyNumberFormat="1" applyFont="1" applyFill="1" applyBorder="1" applyAlignment="1">
      <alignment horizontal="center" vertical="center" wrapText="1"/>
    </xf>
    <xf numFmtId="166" fontId="5" fillId="0" borderId="58" xfId="1" applyNumberFormat="1" applyFont="1" applyFill="1" applyBorder="1" applyAlignment="1">
      <alignment horizontal="center" vertical="center" wrapText="1"/>
    </xf>
    <xf numFmtId="3" fontId="12" fillId="0" borderId="45" xfId="0" applyNumberFormat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47" xfId="1" applyFont="1" applyBorder="1" applyAlignment="1">
      <alignment horizontal="center" vertical="center" wrapText="1"/>
    </xf>
    <xf numFmtId="3" fontId="12" fillId="0" borderId="34" xfId="0" applyNumberFormat="1" applyFont="1" applyBorder="1" applyAlignment="1">
      <alignment horizontal="center" vertical="center" wrapText="1"/>
    </xf>
    <xf numFmtId="0" fontId="9" fillId="5" borderId="115" xfId="1" applyFont="1" applyFill="1" applyBorder="1" applyAlignment="1">
      <alignment horizontal="left" vertical="center" wrapText="1"/>
    </xf>
    <xf numFmtId="165" fontId="9" fillId="0" borderId="116" xfId="1" applyNumberFormat="1" applyFont="1" applyBorder="1" applyAlignment="1">
      <alignment horizontal="center" vertical="center" wrapText="1"/>
    </xf>
    <xf numFmtId="0" fontId="4" fillId="0" borderId="75" xfId="1" applyFont="1" applyBorder="1" applyAlignment="1">
      <alignment horizontal="center" vertical="center" wrapText="1"/>
    </xf>
    <xf numFmtId="164" fontId="4" fillId="0" borderId="67" xfId="1" applyNumberFormat="1" applyFont="1" applyBorder="1" applyAlignment="1">
      <alignment horizontal="center" vertical="center" wrapText="1"/>
    </xf>
    <xf numFmtId="0" fontId="4" fillId="0" borderId="67" xfId="1" applyFont="1" applyBorder="1" applyAlignment="1">
      <alignment horizontal="center" vertical="center" wrapText="1"/>
    </xf>
    <xf numFmtId="7" fontId="4" fillId="0" borderId="67" xfId="1" applyNumberFormat="1" applyFont="1" applyBorder="1" applyAlignment="1">
      <alignment horizontal="center" vertical="center" wrapText="1"/>
    </xf>
    <xf numFmtId="0" fontId="4" fillId="0" borderId="68" xfId="1" applyFont="1" applyBorder="1" applyAlignment="1">
      <alignment horizontal="center" vertical="center" wrapText="1"/>
    </xf>
    <xf numFmtId="0" fontId="4" fillId="0" borderId="76" xfId="1" applyFont="1" applyBorder="1" applyAlignment="1">
      <alignment horizontal="center" vertical="center" wrapText="1"/>
    </xf>
    <xf numFmtId="0" fontId="14" fillId="0" borderId="71" xfId="1" applyFont="1" applyBorder="1" applyAlignment="1">
      <alignment horizontal="center" vertical="center" wrapText="1"/>
    </xf>
    <xf numFmtId="164" fontId="14" fillId="0" borderId="112" xfId="1" applyNumberFormat="1" applyFont="1" applyBorder="1" applyAlignment="1">
      <alignment horizontal="center" vertical="center" wrapText="1"/>
    </xf>
    <xf numFmtId="0" fontId="14" fillId="0" borderId="112" xfId="1" applyFont="1" applyBorder="1" applyAlignment="1">
      <alignment horizontal="center" vertical="center" wrapText="1"/>
    </xf>
    <xf numFmtId="7" fontId="14" fillId="0" borderId="112" xfId="1" applyNumberFormat="1" applyFont="1" applyBorder="1" applyAlignment="1">
      <alignment horizontal="center" vertical="center" wrapText="1"/>
    </xf>
    <xf numFmtId="0" fontId="14" fillId="0" borderId="113" xfId="1" applyFont="1" applyBorder="1" applyAlignment="1">
      <alignment horizontal="center" vertical="center" wrapText="1"/>
    </xf>
    <xf numFmtId="0" fontId="14" fillId="0" borderId="114" xfId="1" applyFont="1" applyBorder="1" applyAlignment="1">
      <alignment horizontal="center" vertical="center" wrapText="1"/>
    </xf>
    <xf numFmtId="0" fontId="4" fillId="0" borderId="117" xfId="1" applyFont="1" applyBorder="1" applyAlignment="1">
      <alignment horizontal="center" vertical="center" wrapText="1"/>
    </xf>
    <xf numFmtId="164" fontId="4" fillId="0" borderId="118" xfId="1" applyNumberFormat="1" applyFont="1" applyBorder="1" applyAlignment="1">
      <alignment horizontal="center" vertical="center" wrapText="1"/>
    </xf>
    <xf numFmtId="0" fontId="4" fillId="0" borderId="118" xfId="1" applyFont="1" applyBorder="1" applyAlignment="1">
      <alignment horizontal="center" vertical="center" wrapText="1"/>
    </xf>
    <xf numFmtId="7" fontId="4" fillId="0" borderId="118" xfId="1" applyNumberFormat="1" applyFont="1" applyBorder="1" applyAlignment="1">
      <alignment horizontal="center" vertical="center" wrapText="1"/>
    </xf>
    <xf numFmtId="0" fontId="4" fillId="0" borderId="119" xfId="1" applyFont="1" applyBorder="1" applyAlignment="1">
      <alignment horizontal="center" vertical="center" wrapText="1"/>
    </xf>
    <xf numFmtId="0" fontId="4" fillId="0" borderId="120" xfId="1" applyFont="1" applyBorder="1" applyAlignment="1">
      <alignment horizontal="center" vertical="center" wrapText="1"/>
    </xf>
    <xf numFmtId="0" fontId="14" fillId="0" borderId="70" xfId="1" applyFont="1" applyBorder="1" applyAlignment="1">
      <alignment horizontal="center" vertical="center" wrapText="1"/>
    </xf>
    <xf numFmtId="164" fontId="14" fillId="0" borderId="65" xfId="1" applyNumberFormat="1" applyFont="1" applyBorder="1" applyAlignment="1">
      <alignment horizontal="center" vertical="center" wrapText="1"/>
    </xf>
    <xf numFmtId="0" fontId="14" fillId="0" borderId="65" xfId="1" applyFont="1" applyBorder="1" applyAlignment="1">
      <alignment horizontal="center" vertical="center" wrapText="1"/>
    </xf>
    <xf numFmtId="7" fontId="14" fillId="0" borderId="65" xfId="1" applyNumberFormat="1" applyFont="1" applyBorder="1" applyAlignment="1">
      <alignment horizontal="center" vertical="center" wrapText="1"/>
    </xf>
    <xf numFmtId="0" fontId="14" fillId="0" borderId="66" xfId="1" applyFont="1" applyBorder="1" applyAlignment="1">
      <alignment horizontal="center" vertical="center" wrapText="1"/>
    </xf>
    <xf numFmtId="0" fontId="14" fillId="0" borderId="74" xfId="1" applyFont="1" applyBorder="1" applyAlignment="1">
      <alignment horizontal="center" vertical="center" wrapText="1"/>
    </xf>
    <xf numFmtId="0" fontId="14" fillId="0" borderId="42" xfId="1" applyFont="1" applyBorder="1" applyAlignment="1">
      <alignment horizontal="center" vertical="center" wrapText="1"/>
    </xf>
    <xf numFmtId="164" fontId="14" fillId="0" borderId="77" xfId="1" applyNumberFormat="1" applyFont="1" applyBorder="1" applyAlignment="1">
      <alignment horizontal="center" vertical="center" wrapText="1"/>
    </xf>
    <xf numFmtId="0" fontId="14" fillId="0" borderId="77" xfId="1" applyFont="1" applyBorder="1" applyAlignment="1">
      <alignment horizontal="center" vertical="center" wrapText="1"/>
    </xf>
    <xf numFmtId="7" fontId="14" fillId="0" borderId="77" xfId="1" applyNumberFormat="1" applyFont="1" applyBorder="1" applyAlignment="1">
      <alignment horizontal="center" vertical="center" wrapText="1"/>
    </xf>
    <xf numFmtId="0" fontId="14" fillId="0" borderId="43" xfId="1" applyFont="1" applyBorder="1" applyAlignment="1">
      <alignment horizontal="center" vertical="center" wrapText="1"/>
    </xf>
    <xf numFmtId="0" fontId="14" fillId="0" borderId="44" xfId="1" applyFont="1" applyBorder="1" applyAlignment="1">
      <alignment horizontal="center" vertical="center" wrapText="1"/>
    </xf>
  </cellXfs>
  <cellStyles count="4">
    <cellStyle name="Excel Built-in Normal" xfId="1"/>
    <cellStyle name="Excel Built-in Normal 1" xfId="3"/>
    <cellStyle name="Hiperłącze" xfId="2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owadm@interia.p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ndrzej.chwalczyk@powiatraciborski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S66"/>
  <sheetViews>
    <sheetView zoomScale="130" zoomScaleNormal="130" workbookViewId="0">
      <selection activeCell="AW13" sqref="AW13"/>
    </sheetView>
  </sheetViews>
  <sheetFormatPr defaultColWidth="3.28515625" defaultRowHeight="12.75" x14ac:dyDescent="0.2"/>
  <cols>
    <col min="1" max="28" width="3.28515625" style="2"/>
    <col min="29" max="29" width="3.28515625" style="2" customWidth="1"/>
    <col min="30" max="35" width="2.5703125" style="2" customWidth="1"/>
    <col min="36" max="16384" width="3.28515625" style="2"/>
  </cols>
  <sheetData>
    <row r="1" spans="1:45" ht="12.75" customHeight="1" x14ac:dyDescent="0.2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5" t="s">
        <v>98</v>
      </c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6"/>
    </row>
    <row r="2" spans="1:45" x14ac:dyDescent="0.2">
      <c r="A2" s="93"/>
      <c r="B2" s="94"/>
      <c r="C2" s="94"/>
      <c r="D2" s="94"/>
      <c r="E2" s="94"/>
      <c r="F2" s="94"/>
      <c r="G2" s="94"/>
      <c r="H2" s="94"/>
      <c r="I2" s="94"/>
      <c r="J2" s="94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8"/>
    </row>
    <row r="3" spans="1:45" ht="12.75" customHeight="1" x14ac:dyDescent="0.2">
      <c r="A3" s="99" t="s">
        <v>1</v>
      </c>
      <c r="B3" s="100"/>
      <c r="C3" s="100"/>
      <c r="D3" s="100"/>
      <c r="E3" s="100"/>
      <c r="F3" s="100"/>
      <c r="G3" s="100"/>
      <c r="H3" s="100"/>
      <c r="I3" s="100"/>
      <c r="J3" s="100"/>
      <c r="K3" s="103" t="s">
        <v>99</v>
      </c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4"/>
    </row>
    <row r="4" spans="1:45" ht="13.5" thickBot="1" x14ac:dyDescent="0.25">
      <c r="A4" s="101"/>
      <c r="B4" s="102"/>
      <c r="C4" s="102"/>
      <c r="D4" s="102"/>
      <c r="E4" s="102"/>
      <c r="F4" s="102"/>
      <c r="G4" s="102"/>
      <c r="H4" s="102"/>
      <c r="I4" s="102"/>
      <c r="J4" s="102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6"/>
    </row>
    <row r="5" spans="1:45" ht="12.75" customHeight="1" x14ac:dyDescent="0.2">
      <c r="A5" s="107" t="s">
        <v>63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9"/>
    </row>
    <row r="6" spans="1:45" s="6" customFormat="1" ht="12.75" customHeight="1" x14ac:dyDescent="0.2">
      <c r="A6" s="110" t="s">
        <v>2</v>
      </c>
      <c r="B6" s="111"/>
      <c r="C6" s="111"/>
      <c r="D6" s="111"/>
      <c r="E6" s="111"/>
      <c r="F6" s="112" t="s">
        <v>100</v>
      </c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1" t="s">
        <v>2</v>
      </c>
      <c r="T6" s="111"/>
      <c r="U6" s="111"/>
      <c r="V6" s="111"/>
      <c r="W6" s="111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4"/>
    </row>
    <row r="7" spans="1:45" s="6" customFormat="1" ht="12.75" customHeight="1" x14ac:dyDescent="0.2">
      <c r="A7" s="110" t="s">
        <v>3</v>
      </c>
      <c r="B7" s="111"/>
      <c r="C7" s="111"/>
      <c r="D7" s="111"/>
      <c r="E7" s="111"/>
      <c r="F7" s="112">
        <v>324103006</v>
      </c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1" t="s">
        <v>3</v>
      </c>
      <c r="T7" s="111"/>
      <c r="U7" s="111"/>
      <c r="V7" s="111"/>
      <c r="W7" s="111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4"/>
    </row>
    <row r="8" spans="1:45" s="6" customFormat="1" ht="12.75" customHeight="1" thickBot="1" x14ac:dyDescent="0.3">
      <c r="A8" s="115" t="s">
        <v>4</v>
      </c>
      <c r="B8" s="116"/>
      <c r="C8" s="116"/>
      <c r="D8" s="116"/>
      <c r="E8" s="116"/>
      <c r="F8" s="207" t="s">
        <v>101</v>
      </c>
      <c r="G8" s="208"/>
      <c r="H8" s="208"/>
      <c r="I8" s="208"/>
      <c r="J8" s="208"/>
      <c r="K8" s="208"/>
      <c r="L8" s="208"/>
      <c r="M8" s="208"/>
      <c r="N8" s="208"/>
      <c r="O8" s="208"/>
      <c r="P8" s="208"/>
      <c r="Q8" s="208"/>
      <c r="R8" s="209"/>
      <c r="S8" s="116" t="s">
        <v>4</v>
      </c>
      <c r="T8" s="116"/>
      <c r="U8" s="116"/>
      <c r="V8" s="116"/>
      <c r="W8" s="116"/>
      <c r="X8" s="117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9"/>
    </row>
    <row r="9" spans="1:45" ht="12.75" customHeight="1" thickBot="1" x14ac:dyDescent="0.25">
      <c r="A9" s="122" t="s">
        <v>5</v>
      </c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4"/>
    </row>
    <row r="10" spans="1:45" ht="12.75" customHeight="1" thickBot="1" x14ac:dyDescent="0.25">
      <c r="A10" s="125" t="s">
        <v>8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7" t="s">
        <v>83</v>
      </c>
      <c r="L10" s="127"/>
      <c r="M10" s="127"/>
      <c r="N10" s="126" t="s">
        <v>6</v>
      </c>
      <c r="O10" s="126"/>
      <c r="P10" s="126"/>
      <c r="Q10" s="126"/>
      <c r="R10" s="126"/>
      <c r="S10" s="126"/>
      <c r="T10" s="126"/>
      <c r="U10" s="126"/>
      <c r="V10" s="127" t="s">
        <v>83</v>
      </c>
      <c r="W10" s="127"/>
      <c r="X10" s="128"/>
      <c r="Y10" s="129" t="s">
        <v>88</v>
      </c>
      <c r="Z10" s="130"/>
      <c r="AA10" s="130"/>
      <c r="AB10" s="130"/>
      <c r="AC10" s="130"/>
      <c r="AD10" s="130"/>
      <c r="AE10" s="130"/>
      <c r="AF10" s="131">
        <v>57</v>
      </c>
      <c r="AG10" s="131"/>
      <c r="AH10" s="131"/>
      <c r="AI10" s="131"/>
      <c r="AJ10" s="132"/>
    </row>
    <row r="11" spans="1:45" ht="12.75" customHeight="1" x14ac:dyDescent="0.25">
      <c r="A11" s="133" t="s">
        <v>89</v>
      </c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5" t="s">
        <v>27</v>
      </c>
      <c r="O11" s="135"/>
      <c r="P11" s="135"/>
      <c r="Q11" s="136" t="s">
        <v>90</v>
      </c>
      <c r="R11" s="136"/>
      <c r="S11" s="136"/>
      <c r="T11" s="136"/>
      <c r="U11" s="136"/>
      <c r="V11" s="136"/>
      <c r="W11" s="136"/>
      <c r="X11" s="137"/>
      <c r="Y11" s="80" t="s">
        <v>91</v>
      </c>
      <c r="Z11" s="81"/>
      <c r="AA11" s="81"/>
      <c r="AB11" s="81"/>
      <c r="AC11" s="81"/>
      <c r="AD11" s="81"/>
      <c r="AE11" s="81"/>
      <c r="AF11" s="120">
        <v>72</v>
      </c>
      <c r="AG11" s="120"/>
      <c r="AH11" s="120"/>
      <c r="AI11" s="120"/>
      <c r="AJ11" s="121"/>
      <c r="AS11"/>
    </row>
    <row r="12" spans="1:45" ht="12.75" customHeight="1" thickBot="1" x14ac:dyDescent="0.25">
      <c r="A12" s="77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9"/>
      <c r="Y12" s="80" t="s">
        <v>9</v>
      </c>
      <c r="Z12" s="81"/>
      <c r="AA12" s="81"/>
      <c r="AB12" s="81"/>
      <c r="AC12" s="81"/>
      <c r="AD12" s="81"/>
      <c r="AE12" s="81"/>
      <c r="AF12" s="81"/>
      <c r="AG12" s="81"/>
      <c r="AH12" s="82" t="s">
        <v>27</v>
      </c>
      <c r="AI12" s="82"/>
      <c r="AJ12" s="83"/>
    </row>
    <row r="13" spans="1:45" ht="26.25" customHeight="1" thickBot="1" x14ac:dyDescent="0.25">
      <c r="A13" s="84" t="s">
        <v>92</v>
      </c>
      <c r="B13" s="85"/>
      <c r="C13" s="85"/>
      <c r="D13" s="85"/>
      <c r="E13" s="85"/>
      <c r="F13" s="85"/>
      <c r="G13" s="85"/>
      <c r="H13" s="85"/>
      <c r="I13" s="85"/>
      <c r="J13" s="85"/>
      <c r="K13" s="174" t="s">
        <v>27</v>
      </c>
      <c r="L13" s="174"/>
      <c r="M13" s="175"/>
      <c r="N13" s="86" t="s">
        <v>93</v>
      </c>
      <c r="O13" s="87"/>
      <c r="P13" s="87"/>
      <c r="Q13" s="87"/>
      <c r="R13" s="87"/>
      <c r="S13" s="87"/>
      <c r="T13" s="87"/>
      <c r="U13" s="87"/>
      <c r="V13" s="176" t="s">
        <v>83</v>
      </c>
      <c r="W13" s="176"/>
      <c r="X13" s="177"/>
      <c r="Y13" s="139" t="s">
        <v>10</v>
      </c>
      <c r="Z13" s="140"/>
      <c r="AA13" s="140"/>
      <c r="AB13" s="140"/>
      <c r="AC13" s="140"/>
      <c r="AD13" s="140"/>
      <c r="AE13" s="140"/>
      <c r="AF13" s="140"/>
      <c r="AG13" s="140"/>
      <c r="AH13" s="141" t="s">
        <v>27</v>
      </c>
      <c r="AI13" s="141"/>
      <c r="AJ13" s="142"/>
    </row>
    <row r="14" spans="1:45" ht="13.5" thickBo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</row>
    <row r="15" spans="1:45" s="6" customFormat="1" ht="16.350000000000001" customHeight="1" x14ac:dyDescent="0.2">
      <c r="A15" s="150" t="s">
        <v>12</v>
      </c>
      <c r="B15" s="151"/>
      <c r="C15" s="151"/>
      <c r="D15" s="151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151"/>
      <c r="AE15" s="151"/>
      <c r="AF15" s="151"/>
      <c r="AG15" s="151"/>
      <c r="AH15" s="151"/>
      <c r="AI15" s="151"/>
      <c r="AJ15" s="152"/>
    </row>
    <row r="16" spans="1:45" s="6" customFormat="1" ht="36.75" customHeight="1" thickBot="1" x14ac:dyDescent="0.25">
      <c r="A16" s="9" t="s">
        <v>13</v>
      </c>
      <c r="B16" s="88" t="s">
        <v>14</v>
      </c>
      <c r="C16" s="88"/>
      <c r="D16" s="88"/>
      <c r="E16" s="88"/>
      <c r="F16" s="88"/>
      <c r="G16" s="88"/>
      <c r="H16" s="88"/>
      <c r="I16" s="88" t="s">
        <v>15</v>
      </c>
      <c r="J16" s="88"/>
      <c r="K16" s="88"/>
      <c r="L16" s="88"/>
      <c r="M16" s="88"/>
      <c r="N16" s="88"/>
      <c r="O16" s="88" t="s">
        <v>16</v>
      </c>
      <c r="P16" s="88"/>
      <c r="Q16" s="88"/>
      <c r="R16" s="88"/>
      <c r="S16" s="88"/>
      <c r="T16" s="88" t="s">
        <v>17</v>
      </c>
      <c r="U16" s="88"/>
      <c r="V16" s="88"/>
      <c r="W16" s="88"/>
      <c r="X16" s="88" t="s">
        <v>18</v>
      </c>
      <c r="Y16" s="88"/>
      <c r="Z16" s="88"/>
      <c r="AA16" s="88" t="s">
        <v>19</v>
      </c>
      <c r="AB16" s="88"/>
      <c r="AC16" s="88"/>
      <c r="AD16" s="88"/>
      <c r="AE16" s="88"/>
      <c r="AF16" s="89" t="s">
        <v>20</v>
      </c>
      <c r="AG16" s="89"/>
      <c r="AH16" s="89"/>
      <c r="AI16" s="89"/>
      <c r="AJ16" s="90"/>
    </row>
    <row r="17" spans="1:36" s="6" customFormat="1" x14ac:dyDescent="0.2">
      <c r="A17" s="10" t="s">
        <v>21</v>
      </c>
      <c r="B17" s="192" t="s">
        <v>102</v>
      </c>
      <c r="C17" s="192"/>
      <c r="D17" s="192"/>
      <c r="E17" s="192"/>
      <c r="F17" s="192"/>
      <c r="G17" s="192"/>
      <c r="H17" s="192"/>
      <c r="I17" s="192" t="s">
        <v>103</v>
      </c>
      <c r="J17" s="192"/>
      <c r="K17" s="192"/>
      <c r="L17" s="192"/>
      <c r="M17" s="192"/>
      <c r="N17" s="192"/>
      <c r="O17" s="192">
        <v>3</v>
      </c>
      <c r="P17" s="192"/>
      <c r="Q17" s="192"/>
      <c r="R17" s="192"/>
      <c r="S17" s="192"/>
      <c r="T17" s="192">
        <v>1901</v>
      </c>
      <c r="U17" s="192"/>
      <c r="V17" s="192"/>
      <c r="W17" s="192"/>
      <c r="X17" s="192" t="s">
        <v>27</v>
      </c>
      <c r="Y17" s="192"/>
      <c r="Z17" s="192"/>
      <c r="AA17" s="193">
        <v>380185</v>
      </c>
      <c r="AB17" s="193"/>
      <c r="AC17" s="193"/>
      <c r="AD17" s="193"/>
      <c r="AE17" s="193"/>
      <c r="AF17" s="194" t="s">
        <v>22</v>
      </c>
      <c r="AG17" s="194"/>
      <c r="AH17" s="194"/>
      <c r="AI17" s="194"/>
      <c r="AJ17" s="195"/>
    </row>
    <row r="18" spans="1:36" s="6" customFormat="1" x14ac:dyDescent="0.2">
      <c r="A18" s="7" t="s">
        <v>23</v>
      </c>
      <c r="B18" s="138" t="s">
        <v>104</v>
      </c>
      <c r="C18" s="138"/>
      <c r="D18" s="138"/>
      <c r="E18" s="138"/>
      <c r="F18" s="138"/>
      <c r="G18" s="138"/>
      <c r="H18" s="138"/>
      <c r="I18" s="138" t="s">
        <v>103</v>
      </c>
      <c r="J18" s="138"/>
      <c r="K18" s="138"/>
      <c r="L18" s="138"/>
      <c r="M18" s="138"/>
      <c r="N18" s="138"/>
      <c r="O18" s="138">
        <v>3</v>
      </c>
      <c r="P18" s="138"/>
      <c r="Q18" s="138"/>
      <c r="R18" s="138"/>
      <c r="S18" s="138"/>
      <c r="T18" s="138">
        <v>1889</v>
      </c>
      <c r="U18" s="138"/>
      <c r="V18" s="138"/>
      <c r="W18" s="138"/>
      <c r="X18" s="138" t="s">
        <v>27</v>
      </c>
      <c r="Y18" s="138"/>
      <c r="Z18" s="138"/>
      <c r="AA18" s="171">
        <v>379035.7</v>
      </c>
      <c r="AB18" s="171"/>
      <c r="AC18" s="171"/>
      <c r="AD18" s="171"/>
      <c r="AE18" s="171"/>
      <c r="AF18" s="172" t="s">
        <v>22</v>
      </c>
      <c r="AG18" s="172"/>
      <c r="AH18" s="172"/>
      <c r="AI18" s="172"/>
      <c r="AJ18" s="173"/>
    </row>
    <row r="19" spans="1:36" s="6" customFormat="1" x14ac:dyDescent="0.2">
      <c r="A19" s="7" t="s">
        <v>24</v>
      </c>
      <c r="B19" s="138" t="s">
        <v>105</v>
      </c>
      <c r="C19" s="138"/>
      <c r="D19" s="138"/>
      <c r="E19" s="138"/>
      <c r="F19" s="138"/>
      <c r="G19" s="138"/>
      <c r="H19" s="138"/>
      <c r="I19" s="138" t="s">
        <v>103</v>
      </c>
      <c r="J19" s="138"/>
      <c r="K19" s="138"/>
      <c r="L19" s="138"/>
      <c r="M19" s="138"/>
      <c r="N19" s="138"/>
      <c r="O19" s="138">
        <v>3</v>
      </c>
      <c r="P19" s="138"/>
      <c r="Q19" s="138"/>
      <c r="R19" s="138"/>
      <c r="S19" s="138"/>
      <c r="T19" s="138">
        <v>1977</v>
      </c>
      <c r="U19" s="138"/>
      <c r="V19" s="138"/>
      <c r="W19" s="138"/>
      <c r="X19" s="138" t="s">
        <v>27</v>
      </c>
      <c r="Y19" s="138"/>
      <c r="Z19" s="138"/>
      <c r="AA19" s="171">
        <v>654829.39</v>
      </c>
      <c r="AB19" s="171"/>
      <c r="AC19" s="171"/>
      <c r="AD19" s="171"/>
      <c r="AE19" s="171"/>
      <c r="AF19" s="172" t="s">
        <v>22</v>
      </c>
      <c r="AG19" s="172"/>
      <c r="AH19" s="172"/>
      <c r="AI19" s="172"/>
      <c r="AJ19" s="173"/>
    </row>
    <row r="20" spans="1:36" s="6" customFormat="1" x14ac:dyDescent="0.2">
      <c r="A20" s="7" t="s">
        <v>25</v>
      </c>
      <c r="B20" s="138" t="s">
        <v>106</v>
      </c>
      <c r="C20" s="138"/>
      <c r="D20" s="138"/>
      <c r="E20" s="138"/>
      <c r="F20" s="138"/>
      <c r="G20" s="138"/>
      <c r="H20" s="138"/>
      <c r="I20" s="138" t="s">
        <v>103</v>
      </c>
      <c r="J20" s="138"/>
      <c r="K20" s="138"/>
      <c r="L20" s="138"/>
      <c r="M20" s="138"/>
      <c r="N20" s="138"/>
      <c r="O20" s="138">
        <v>3</v>
      </c>
      <c r="P20" s="138"/>
      <c r="Q20" s="138"/>
      <c r="R20" s="138"/>
      <c r="S20" s="138"/>
      <c r="T20" s="138">
        <v>1904</v>
      </c>
      <c r="U20" s="138"/>
      <c r="V20" s="138"/>
      <c r="W20" s="138"/>
      <c r="X20" s="138" t="s">
        <v>27</v>
      </c>
      <c r="Y20" s="138"/>
      <c r="Z20" s="138"/>
      <c r="AA20" s="171">
        <v>442776.12</v>
      </c>
      <c r="AB20" s="171"/>
      <c r="AC20" s="171"/>
      <c r="AD20" s="171"/>
      <c r="AE20" s="171"/>
      <c r="AF20" s="172" t="s">
        <v>22</v>
      </c>
      <c r="AG20" s="172"/>
      <c r="AH20" s="172"/>
      <c r="AI20" s="172"/>
      <c r="AJ20" s="173"/>
    </row>
    <row r="21" spans="1:36" s="6" customFormat="1" ht="13.5" thickBot="1" x14ac:dyDescent="0.25">
      <c r="A21" s="8" t="s">
        <v>26</v>
      </c>
      <c r="B21" s="45" t="s">
        <v>107</v>
      </c>
      <c r="C21" s="45"/>
      <c r="D21" s="45"/>
      <c r="E21" s="45"/>
      <c r="F21" s="45"/>
      <c r="G21" s="45"/>
      <c r="H21" s="45"/>
      <c r="I21" s="45" t="s">
        <v>103</v>
      </c>
      <c r="J21" s="45"/>
      <c r="K21" s="45"/>
      <c r="L21" s="45"/>
      <c r="M21" s="45"/>
      <c r="N21" s="45"/>
      <c r="O21" s="45">
        <v>2</v>
      </c>
      <c r="P21" s="45"/>
      <c r="Q21" s="45"/>
      <c r="R21" s="45"/>
      <c r="S21" s="45"/>
      <c r="T21" s="45">
        <v>1949</v>
      </c>
      <c r="U21" s="45"/>
      <c r="V21" s="45"/>
      <c r="W21" s="45"/>
      <c r="X21" s="45" t="s">
        <v>27</v>
      </c>
      <c r="Y21" s="45"/>
      <c r="Z21" s="45"/>
      <c r="AA21" s="189">
        <v>567921.68999999994</v>
      </c>
      <c r="AB21" s="189"/>
      <c r="AC21" s="189"/>
      <c r="AD21" s="189"/>
      <c r="AE21" s="189"/>
      <c r="AF21" s="190" t="s">
        <v>22</v>
      </c>
      <c r="AG21" s="190"/>
      <c r="AH21" s="190"/>
      <c r="AI21" s="190"/>
      <c r="AJ21" s="191"/>
    </row>
    <row r="22" spans="1:36" ht="13.5" thickBo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spans="1:36" ht="12.75" customHeight="1" thickBot="1" x14ac:dyDescent="0.25">
      <c r="A23" s="60" t="s">
        <v>29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</row>
    <row r="24" spans="1:36" ht="12.75" customHeight="1" x14ac:dyDescent="0.2">
      <c r="A24" s="61" t="s">
        <v>30</v>
      </c>
      <c r="B24" s="205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62"/>
      <c r="R24" s="63" t="s">
        <v>31</v>
      </c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206"/>
    </row>
    <row r="25" spans="1:36" ht="13.5" customHeight="1" x14ac:dyDescent="0.2">
      <c r="A25" s="11" t="s">
        <v>13</v>
      </c>
      <c r="B25" s="65" t="s">
        <v>32</v>
      </c>
      <c r="C25" s="65"/>
      <c r="D25" s="65"/>
      <c r="E25" s="65"/>
      <c r="F25" s="65"/>
      <c r="G25" s="65"/>
      <c r="H25" s="65"/>
      <c r="I25" s="65"/>
      <c r="J25" s="65"/>
      <c r="K25" s="65" t="s">
        <v>19</v>
      </c>
      <c r="L25" s="65"/>
      <c r="M25" s="65"/>
      <c r="N25" s="65"/>
      <c r="O25" s="65"/>
      <c r="P25" s="65"/>
      <c r="Q25" s="66"/>
      <c r="R25" s="67" t="s">
        <v>32</v>
      </c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9" t="s">
        <v>19</v>
      </c>
      <c r="AE25" s="69"/>
      <c r="AF25" s="69"/>
      <c r="AG25" s="69"/>
      <c r="AH25" s="69"/>
      <c r="AI25" s="69"/>
      <c r="AJ25" s="70"/>
    </row>
    <row r="26" spans="1:36" ht="12.75" customHeight="1" x14ac:dyDescent="0.2">
      <c r="A26" s="11" t="s">
        <v>21</v>
      </c>
      <c r="B26" s="65" t="s">
        <v>33</v>
      </c>
      <c r="C26" s="65"/>
      <c r="D26" s="65"/>
      <c r="E26" s="65"/>
      <c r="F26" s="65"/>
      <c r="G26" s="65"/>
      <c r="H26" s="65"/>
      <c r="I26" s="65"/>
      <c r="J26" s="65"/>
      <c r="K26" s="73">
        <v>563272.11</v>
      </c>
      <c r="L26" s="73"/>
      <c r="M26" s="73"/>
      <c r="N26" s="73"/>
      <c r="O26" s="73"/>
      <c r="P26" s="73"/>
      <c r="Q26" s="74"/>
      <c r="R26" s="67" t="s">
        <v>34</v>
      </c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75">
        <v>450917.82</v>
      </c>
      <c r="AE26" s="75"/>
      <c r="AF26" s="75"/>
      <c r="AG26" s="75"/>
      <c r="AH26" s="75"/>
      <c r="AI26" s="75"/>
      <c r="AJ26" s="76"/>
    </row>
    <row r="27" spans="1:36" ht="12.75" customHeight="1" x14ac:dyDescent="0.2">
      <c r="A27" s="11" t="s">
        <v>23</v>
      </c>
      <c r="B27" s="65" t="s">
        <v>35</v>
      </c>
      <c r="C27" s="65"/>
      <c r="D27" s="65"/>
      <c r="E27" s="65"/>
      <c r="F27" s="65"/>
      <c r="G27" s="65"/>
      <c r="H27" s="65"/>
      <c r="I27" s="65"/>
      <c r="J27" s="65"/>
      <c r="K27" s="73">
        <v>34294.65</v>
      </c>
      <c r="L27" s="73"/>
      <c r="M27" s="73"/>
      <c r="N27" s="73"/>
      <c r="O27" s="73"/>
      <c r="P27" s="73"/>
      <c r="Q27" s="74"/>
      <c r="R27" s="67" t="s">
        <v>36</v>
      </c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75">
        <v>49028.94</v>
      </c>
      <c r="AE27" s="75"/>
      <c r="AF27" s="75"/>
      <c r="AG27" s="75"/>
      <c r="AH27" s="75"/>
      <c r="AI27" s="75"/>
      <c r="AJ27" s="76"/>
    </row>
    <row r="28" spans="1:36" ht="12.75" customHeight="1" x14ac:dyDescent="0.2">
      <c r="A28" s="11" t="s">
        <v>24</v>
      </c>
      <c r="B28" s="65" t="s">
        <v>37</v>
      </c>
      <c r="C28" s="65"/>
      <c r="D28" s="65"/>
      <c r="E28" s="65"/>
      <c r="F28" s="65"/>
      <c r="G28" s="65"/>
      <c r="H28" s="65"/>
      <c r="I28" s="65"/>
      <c r="J28" s="65"/>
      <c r="K28" s="73">
        <v>99535.74</v>
      </c>
      <c r="L28" s="73"/>
      <c r="M28" s="73"/>
      <c r="N28" s="73"/>
      <c r="O28" s="73"/>
      <c r="P28" s="73"/>
      <c r="Q28" s="74"/>
      <c r="R28" s="67" t="s">
        <v>82</v>
      </c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75"/>
      <c r="AE28" s="75"/>
      <c r="AF28" s="75"/>
      <c r="AG28" s="75"/>
      <c r="AH28" s="75"/>
      <c r="AI28" s="75"/>
      <c r="AJ28" s="76"/>
    </row>
    <row r="29" spans="1:36" ht="12.75" customHeight="1" x14ac:dyDescent="0.2">
      <c r="A29" s="11" t="s">
        <v>25</v>
      </c>
      <c r="B29" s="65" t="s">
        <v>38</v>
      </c>
      <c r="C29" s="65"/>
      <c r="D29" s="65"/>
      <c r="E29" s="65"/>
      <c r="F29" s="65"/>
      <c r="G29" s="65"/>
      <c r="H29" s="65"/>
      <c r="I29" s="65"/>
      <c r="J29" s="65"/>
      <c r="K29" s="73">
        <v>244166.74</v>
      </c>
      <c r="L29" s="73"/>
      <c r="M29" s="73"/>
      <c r="N29" s="73"/>
      <c r="O29" s="73"/>
      <c r="P29" s="73"/>
      <c r="Q29" s="74"/>
      <c r="R29" s="67" t="s">
        <v>39</v>
      </c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75"/>
      <c r="AE29" s="75"/>
      <c r="AF29" s="75"/>
      <c r="AG29" s="75"/>
      <c r="AH29" s="75"/>
      <c r="AI29" s="75"/>
      <c r="AJ29" s="76"/>
    </row>
    <row r="30" spans="1:36" ht="12.75" customHeight="1" x14ac:dyDescent="0.2">
      <c r="A30" s="11" t="s">
        <v>26</v>
      </c>
      <c r="B30" s="65" t="s">
        <v>40</v>
      </c>
      <c r="C30" s="65"/>
      <c r="D30" s="65"/>
      <c r="E30" s="65"/>
      <c r="F30" s="65"/>
      <c r="G30" s="65"/>
      <c r="H30" s="65"/>
      <c r="I30" s="65"/>
      <c r="J30" s="65"/>
      <c r="K30" s="73">
        <v>107500</v>
      </c>
      <c r="L30" s="73"/>
      <c r="M30" s="73"/>
      <c r="N30" s="73"/>
      <c r="O30" s="73"/>
      <c r="P30" s="73"/>
      <c r="Q30" s="74"/>
      <c r="R30" s="67" t="s">
        <v>80</v>
      </c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75"/>
      <c r="AE30" s="75"/>
      <c r="AF30" s="75"/>
      <c r="AG30" s="75"/>
      <c r="AH30" s="75"/>
      <c r="AI30" s="75"/>
      <c r="AJ30" s="76"/>
    </row>
    <row r="31" spans="1:36" ht="12.75" customHeight="1" x14ac:dyDescent="0.2">
      <c r="A31" s="11" t="s">
        <v>28</v>
      </c>
      <c r="B31" s="65" t="s">
        <v>41</v>
      </c>
      <c r="C31" s="65"/>
      <c r="D31" s="65"/>
      <c r="E31" s="65"/>
      <c r="F31" s="65"/>
      <c r="G31" s="65"/>
      <c r="H31" s="65"/>
      <c r="I31" s="65"/>
      <c r="J31" s="65"/>
      <c r="K31" s="73">
        <v>35101.06</v>
      </c>
      <c r="L31" s="73"/>
      <c r="M31" s="73"/>
      <c r="N31" s="73"/>
      <c r="O31" s="73"/>
      <c r="P31" s="73"/>
      <c r="Q31" s="74"/>
      <c r="R31" s="148" t="s">
        <v>94</v>
      </c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49"/>
      <c r="AD31" s="143"/>
      <c r="AE31" s="143"/>
      <c r="AF31" s="143"/>
      <c r="AG31" s="143"/>
      <c r="AH31" s="143"/>
      <c r="AI31" s="143"/>
      <c r="AJ31" s="144"/>
    </row>
    <row r="32" spans="1:36" ht="12.75" customHeight="1" x14ac:dyDescent="0.2">
      <c r="A32" s="11" t="s">
        <v>42</v>
      </c>
      <c r="B32" s="65" t="s">
        <v>84</v>
      </c>
      <c r="C32" s="65"/>
      <c r="D32" s="65"/>
      <c r="E32" s="65"/>
      <c r="F32" s="65"/>
      <c r="G32" s="65"/>
      <c r="H32" s="65"/>
      <c r="I32" s="65"/>
      <c r="J32" s="65"/>
      <c r="K32" s="145">
        <v>24773.79</v>
      </c>
      <c r="L32" s="146"/>
      <c r="M32" s="146"/>
      <c r="N32" s="146"/>
      <c r="O32" s="146"/>
      <c r="P32" s="146"/>
      <c r="Q32" s="147"/>
      <c r="R32" s="148" t="s">
        <v>94</v>
      </c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3"/>
      <c r="AE32" s="143"/>
      <c r="AF32" s="143"/>
      <c r="AG32" s="143"/>
      <c r="AH32" s="143"/>
      <c r="AI32" s="143"/>
      <c r="AJ32" s="144"/>
    </row>
    <row r="33" spans="1:36" ht="12.75" customHeight="1" thickBot="1" x14ac:dyDescent="0.25">
      <c r="A33" s="71" t="s">
        <v>43</v>
      </c>
      <c r="B33" s="72"/>
      <c r="C33" s="72"/>
      <c r="D33" s="72"/>
      <c r="E33" s="72"/>
      <c r="F33" s="72"/>
      <c r="G33" s="72"/>
      <c r="H33" s="72"/>
      <c r="I33" s="72"/>
      <c r="J33" s="72"/>
      <c r="K33" s="162">
        <f>SUM(K26:Q32)</f>
        <v>1108644.0900000001</v>
      </c>
      <c r="L33" s="162"/>
      <c r="M33" s="162"/>
      <c r="N33" s="162"/>
      <c r="O33" s="162"/>
      <c r="P33" s="162"/>
      <c r="Q33" s="163"/>
      <c r="R33" s="164" t="s">
        <v>43</v>
      </c>
      <c r="S33" s="165"/>
      <c r="T33" s="165"/>
      <c r="U33" s="165"/>
      <c r="V33" s="165"/>
      <c r="W33" s="165"/>
      <c r="X33" s="165"/>
      <c r="Y33" s="165"/>
      <c r="Z33" s="165"/>
      <c r="AA33" s="165"/>
      <c r="AB33" s="165"/>
      <c r="AC33" s="165"/>
      <c r="AD33" s="166">
        <f>SUM(AD26:AJ32)</f>
        <v>499946.76</v>
      </c>
      <c r="AE33" s="166"/>
      <c r="AF33" s="166"/>
      <c r="AG33" s="166"/>
      <c r="AH33" s="166"/>
      <c r="AI33" s="166"/>
      <c r="AJ33" s="167"/>
    </row>
    <row r="34" spans="1:36" ht="12.75" customHeight="1" x14ac:dyDescent="0.2">
      <c r="A34" s="183" t="s">
        <v>44</v>
      </c>
      <c r="B34" s="183"/>
      <c r="C34" s="183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  <c r="R34" s="183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  <c r="AF34" s="183"/>
      <c r="AG34" s="183"/>
      <c r="AH34" s="183"/>
      <c r="AI34" s="183"/>
      <c r="AJ34" s="183"/>
    </row>
    <row r="35" spans="1:36" ht="12.75" customHeight="1" x14ac:dyDescent="0.2">
      <c r="A35" s="184" t="s">
        <v>32</v>
      </c>
      <c r="B35" s="184"/>
      <c r="C35" s="184"/>
      <c r="D35" s="184"/>
      <c r="E35" s="184"/>
      <c r="F35" s="184"/>
      <c r="G35" s="68" t="s">
        <v>19</v>
      </c>
      <c r="H35" s="68"/>
      <c r="I35" s="68"/>
      <c r="J35" s="68"/>
      <c r="K35" s="68"/>
      <c r="L35" s="68"/>
      <c r="M35" s="68" t="s">
        <v>32</v>
      </c>
      <c r="N35" s="68"/>
      <c r="O35" s="68"/>
      <c r="P35" s="68"/>
      <c r="Q35" s="68"/>
      <c r="R35" s="68"/>
      <c r="S35" s="68" t="s">
        <v>19</v>
      </c>
      <c r="T35" s="68"/>
      <c r="U35" s="68"/>
      <c r="V35" s="68"/>
      <c r="W35" s="68"/>
      <c r="X35" s="68"/>
      <c r="Y35" s="68" t="s">
        <v>32</v>
      </c>
      <c r="Z35" s="68"/>
      <c r="AA35" s="68"/>
      <c r="AB35" s="68"/>
      <c r="AC35" s="68"/>
      <c r="AD35" s="68"/>
      <c r="AE35" s="69" t="s">
        <v>19</v>
      </c>
      <c r="AF35" s="69"/>
      <c r="AG35" s="69"/>
      <c r="AH35" s="69"/>
      <c r="AI35" s="69"/>
      <c r="AJ35" s="69"/>
    </row>
    <row r="36" spans="1:36" x14ac:dyDescent="0.2">
      <c r="A36" s="185" t="s">
        <v>86</v>
      </c>
      <c r="B36" s="185"/>
      <c r="C36" s="185"/>
      <c r="D36" s="185"/>
      <c r="E36" s="185"/>
      <c r="F36" s="185"/>
      <c r="G36" s="186">
        <v>108797</v>
      </c>
      <c r="H36" s="186"/>
      <c r="I36" s="186"/>
      <c r="J36" s="186"/>
      <c r="K36" s="186"/>
      <c r="L36" s="186"/>
      <c r="M36" s="65" t="s">
        <v>85</v>
      </c>
      <c r="N36" s="65"/>
      <c r="O36" s="65"/>
      <c r="P36" s="65"/>
      <c r="Q36" s="65"/>
      <c r="R36" s="65"/>
      <c r="S36" s="186">
        <v>21385</v>
      </c>
      <c r="T36" s="186"/>
      <c r="U36" s="186"/>
      <c r="V36" s="186"/>
      <c r="W36" s="186"/>
      <c r="X36" s="186"/>
      <c r="Y36" s="187" t="s">
        <v>81</v>
      </c>
      <c r="Z36" s="187"/>
      <c r="AA36" s="187"/>
      <c r="AB36" s="187"/>
      <c r="AC36" s="187"/>
      <c r="AD36" s="187"/>
      <c r="AE36" s="188">
        <v>0</v>
      </c>
      <c r="AF36" s="188"/>
      <c r="AG36" s="188"/>
      <c r="AH36" s="188"/>
      <c r="AI36" s="188"/>
      <c r="AJ36" s="188"/>
    </row>
    <row r="37" spans="1:36" ht="13.5" customHeight="1" thickBot="1" x14ac:dyDescent="0.25">
      <c r="A37" s="178" t="s">
        <v>45</v>
      </c>
      <c r="B37" s="178"/>
      <c r="C37" s="178"/>
      <c r="D37" s="178"/>
      <c r="E37" s="178"/>
      <c r="F37" s="178"/>
      <c r="G37" s="179">
        <v>11987</v>
      </c>
      <c r="H37" s="179"/>
      <c r="I37" s="179"/>
      <c r="J37" s="179"/>
      <c r="K37" s="179"/>
      <c r="L37" s="179"/>
      <c r="M37" s="180" t="s">
        <v>87</v>
      </c>
      <c r="N37" s="180"/>
      <c r="O37" s="180"/>
      <c r="P37" s="180"/>
      <c r="Q37" s="180"/>
      <c r="R37" s="180"/>
      <c r="S37" s="179">
        <v>11851</v>
      </c>
      <c r="T37" s="179"/>
      <c r="U37" s="179"/>
      <c r="V37" s="179"/>
      <c r="W37" s="179"/>
      <c r="X37" s="179"/>
      <c r="Y37" s="181" t="s">
        <v>46</v>
      </c>
      <c r="Z37" s="181"/>
      <c r="AA37" s="181"/>
      <c r="AB37" s="181"/>
      <c r="AC37" s="181"/>
      <c r="AD37" s="181"/>
      <c r="AE37" s="182">
        <v>0</v>
      </c>
      <c r="AF37" s="182"/>
      <c r="AG37" s="182"/>
      <c r="AH37" s="182"/>
      <c r="AI37" s="182"/>
      <c r="AJ37" s="182"/>
    </row>
    <row r="38" spans="1:36" ht="13.5" thickBo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spans="1:36" ht="12.75" customHeight="1" x14ac:dyDescent="0.2">
      <c r="A39" s="150" t="s">
        <v>47</v>
      </c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2"/>
    </row>
    <row r="40" spans="1:36" s="3" customFormat="1" ht="50.25" customHeight="1" thickBot="1" x14ac:dyDescent="0.25">
      <c r="A40" s="9" t="s">
        <v>13</v>
      </c>
      <c r="B40" s="88" t="s">
        <v>48</v>
      </c>
      <c r="C40" s="88"/>
      <c r="D40" s="88"/>
      <c r="E40" s="88"/>
      <c r="F40" s="88" t="s">
        <v>49</v>
      </c>
      <c r="G40" s="88"/>
      <c r="H40" s="88"/>
      <c r="I40" s="88" t="s">
        <v>50</v>
      </c>
      <c r="J40" s="88"/>
      <c r="K40" s="88"/>
      <c r="L40" s="88"/>
      <c r="M40" s="88" t="s">
        <v>51</v>
      </c>
      <c r="N40" s="88"/>
      <c r="O40" s="88"/>
      <c r="P40" s="88"/>
      <c r="Q40" s="88" t="s">
        <v>52</v>
      </c>
      <c r="R40" s="88"/>
      <c r="S40" s="88"/>
      <c r="T40" s="88" t="s">
        <v>53</v>
      </c>
      <c r="U40" s="88"/>
      <c r="V40" s="88"/>
      <c r="W40" s="88" t="s">
        <v>54</v>
      </c>
      <c r="X40" s="88"/>
      <c r="Y40" s="88"/>
      <c r="Z40" s="88" t="s">
        <v>55</v>
      </c>
      <c r="AA40" s="88"/>
      <c r="AB40" s="88"/>
      <c r="AC40" s="88"/>
      <c r="AD40" s="88" t="s">
        <v>56</v>
      </c>
      <c r="AE40" s="88"/>
      <c r="AF40" s="88"/>
      <c r="AG40" s="88"/>
      <c r="AH40" s="89" t="s">
        <v>57</v>
      </c>
      <c r="AI40" s="89"/>
      <c r="AJ40" s="90"/>
    </row>
    <row r="41" spans="1:36" ht="13.5" thickBot="1" x14ac:dyDescent="0.25">
      <c r="A41" s="13" t="s">
        <v>21</v>
      </c>
      <c r="B41" s="155" t="s">
        <v>108</v>
      </c>
      <c r="C41" s="155"/>
      <c r="D41" s="155"/>
      <c r="E41" s="155"/>
      <c r="F41" s="155">
        <v>2006</v>
      </c>
      <c r="G41" s="155"/>
      <c r="H41" s="155"/>
      <c r="I41" s="155">
        <v>1900</v>
      </c>
      <c r="J41" s="155"/>
      <c r="K41" s="155"/>
      <c r="L41" s="155"/>
      <c r="M41" s="155" t="s">
        <v>109</v>
      </c>
      <c r="N41" s="155"/>
      <c r="O41" s="155"/>
      <c r="P41" s="155"/>
      <c r="Q41" s="155">
        <v>9</v>
      </c>
      <c r="R41" s="155"/>
      <c r="S41" s="155"/>
      <c r="T41" s="155" t="s">
        <v>83</v>
      </c>
      <c r="U41" s="155"/>
      <c r="V41" s="155"/>
      <c r="W41" s="155" t="s">
        <v>83</v>
      </c>
      <c r="X41" s="155"/>
      <c r="Y41" s="155"/>
      <c r="Z41" s="155">
        <v>15000</v>
      </c>
      <c r="AA41" s="155"/>
      <c r="AB41" s="155"/>
      <c r="AC41" s="155"/>
      <c r="AD41" s="155" t="s">
        <v>114</v>
      </c>
      <c r="AE41" s="155"/>
      <c r="AF41" s="155"/>
      <c r="AG41" s="155"/>
      <c r="AH41" s="153"/>
      <c r="AI41" s="153"/>
      <c r="AJ41" s="154"/>
    </row>
    <row r="42" spans="1:36" ht="13.5" thickBo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 spans="1:36" ht="12.75" customHeight="1" x14ac:dyDescent="0.2">
      <c r="A43" s="150" t="s">
        <v>58</v>
      </c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2"/>
    </row>
    <row r="44" spans="1:36" ht="12.75" customHeight="1" x14ac:dyDescent="0.2">
      <c r="A44" s="156" t="s">
        <v>95</v>
      </c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8"/>
    </row>
    <row r="45" spans="1:36" ht="22.5" customHeight="1" thickBot="1" x14ac:dyDescent="0.25">
      <c r="A45" s="9" t="s">
        <v>13</v>
      </c>
      <c r="B45" s="88" t="s">
        <v>59</v>
      </c>
      <c r="C45" s="88"/>
      <c r="D45" s="88"/>
      <c r="E45" s="88"/>
      <c r="F45" s="88" t="s">
        <v>60</v>
      </c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 t="s">
        <v>61</v>
      </c>
      <c r="S45" s="88"/>
      <c r="T45" s="88"/>
      <c r="U45" s="88"/>
      <c r="V45" s="88"/>
      <c r="W45" s="88"/>
      <c r="X45" s="88"/>
      <c r="Y45" s="88" t="s">
        <v>62</v>
      </c>
      <c r="Z45" s="88"/>
      <c r="AA45" s="88"/>
      <c r="AB45" s="88"/>
      <c r="AC45" s="88"/>
      <c r="AD45" s="88"/>
      <c r="AE45" s="89" t="s">
        <v>57</v>
      </c>
      <c r="AF45" s="89"/>
      <c r="AG45" s="89"/>
      <c r="AH45" s="89"/>
      <c r="AI45" s="89"/>
      <c r="AJ45" s="90"/>
    </row>
    <row r="46" spans="1:36" ht="12.75" customHeight="1" x14ac:dyDescent="0.2">
      <c r="A46" s="12" t="s">
        <v>21</v>
      </c>
      <c r="B46" s="210" t="s">
        <v>110</v>
      </c>
      <c r="C46" s="210"/>
      <c r="D46" s="210"/>
      <c r="E46" s="210"/>
      <c r="F46" s="211" t="s">
        <v>111</v>
      </c>
      <c r="G46" s="211"/>
      <c r="H46" s="211"/>
      <c r="I46" s="211"/>
      <c r="J46" s="211"/>
      <c r="K46" s="211"/>
      <c r="L46" s="211"/>
      <c r="M46" s="211"/>
      <c r="N46" s="211"/>
      <c r="O46" s="211"/>
      <c r="P46" s="211"/>
      <c r="Q46" s="211"/>
      <c r="R46" s="211" t="s">
        <v>115</v>
      </c>
      <c r="S46" s="211"/>
      <c r="T46" s="211"/>
      <c r="U46" s="211"/>
      <c r="V46" s="211"/>
      <c r="W46" s="211"/>
      <c r="X46" s="211"/>
      <c r="Y46" s="212">
        <v>2789.64</v>
      </c>
      <c r="Z46" s="212"/>
      <c r="AA46" s="212"/>
      <c r="AB46" s="212"/>
      <c r="AC46" s="212"/>
      <c r="AD46" s="212"/>
      <c r="AE46" s="213"/>
      <c r="AF46" s="213"/>
      <c r="AG46" s="213"/>
      <c r="AH46" s="213"/>
      <c r="AI46" s="213"/>
      <c r="AJ46" s="214"/>
    </row>
    <row r="47" spans="1:36" ht="12.75" customHeight="1" x14ac:dyDescent="0.2">
      <c r="A47" s="235" t="s">
        <v>23</v>
      </c>
      <c r="B47" s="236" t="s">
        <v>112</v>
      </c>
      <c r="C47" s="236"/>
      <c r="D47" s="236"/>
      <c r="E47" s="236"/>
      <c r="F47" s="237" t="s">
        <v>113</v>
      </c>
      <c r="G47" s="237"/>
      <c r="H47" s="237"/>
      <c r="I47" s="237"/>
      <c r="J47" s="237"/>
      <c r="K47" s="237"/>
      <c r="L47" s="237"/>
      <c r="M47" s="237"/>
      <c r="N47" s="237"/>
      <c r="O47" s="237"/>
      <c r="P47" s="237"/>
      <c r="Q47" s="237"/>
      <c r="R47" s="237" t="s">
        <v>115</v>
      </c>
      <c r="S47" s="237"/>
      <c r="T47" s="237"/>
      <c r="U47" s="237"/>
      <c r="V47" s="237"/>
      <c r="W47" s="237"/>
      <c r="X47" s="237"/>
      <c r="Y47" s="238">
        <v>4069.92</v>
      </c>
      <c r="Z47" s="238"/>
      <c r="AA47" s="238"/>
      <c r="AB47" s="238"/>
      <c r="AC47" s="238"/>
      <c r="AD47" s="238"/>
      <c r="AE47" s="239"/>
      <c r="AF47" s="239"/>
      <c r="AG47" s="239"/>
      <c r="AH47" s="239"/>
      <c r="AI47" s="239"/>
      <c r="AJ47" s="240"/>
    </row>
    <row r="48" spans="1:36" ht="12.75" customHeight="1" x14ac:dyDescent="0.2">
      <c r="A48" s="241" t="s">
        <v>24</v>
      </c>
      <c r="B48" s="242" t="s">
        <v>147</v>
      </c>
      <c r="C48" s="242"/>
      <c r="D48" s="242"/>
      <c r="E48" s="242"/>
      <c r="F48" s="243" t="s">
        <v>148</v>
      </c>
      <c r="G48" s="243"/>
      <c r="H48" s="243"/>
      <c r="I48" s="243"/>
      <c r="J48" s="243"/>
      <c r="K48" s="243"/>
      <c r="L48" s="243"/>
      <c r="M48" s="243"/>
      <c r="N48" s="243"/>
      <c r="O48" s="243"/>
      <c r="P48" s="243"/>
      <c r="Q48" s="243"/>
      <c r="R48" s="243" t="s">
        <v>149</v>
      </c>
      <c r="S48" s="243"/>
      <c r="T48" s="243"/>
      <c r="U48" s="243"/>
      <c r="V48" s="243"/>
      <c r="W48" s="243"/>
      <c r="X48" s="243"/>
      <c r="Y48" s="244">
        <v>2088.1799999999998</v>
      </c>
      <c r="Z48" s="244"/>
      <c r="AA48" s="244"/>
      <c r="AB48" s="244"/>
      <c r="AC48" s="244"/>
      <c r="AD48" s="244"/>
      <c r="AE48" s="245"/>
      <c r="AF48" s="245"/>
      <c r="AG48" s="245"/>
      <c r="AH48" s="245"/>
      <c r="AI48" s="245"/>
      <c r="AJ48" s="246"/>
    </row>
    <row r="49" spans="1:42" ht="12.75" customHeight="1" thickBot="1" x14ac:dyDescent="0.25">
      <c r="A49" s="247" t="s">
        <v>25</v>
      </c>
      <c r="B49" s="248" t="s">
        <v>150</v>
      </c>
      <c r="C49" s="248"/>
      <c r="D49" s="248"/>
      <c r="E49" s="248"/>
      <c r="F49" s="249" t="s">
        <v>151</v>
      </c>
      <c r="G49" s="249"/>
      <c r="H49" s="249"/>
      <c r="I49" s="249"/>
      <c r="J49" s="249"/>
      <c r="K49" s="249"/>
      <c r="L49" s="249"/>
      <c r="M49" s="249"/>
      <c r="N49" s="249"/>
      <c r="O49" s="249"/>
      <c r="P49" s="249"/>
      <c r="Q49" s="249"/>
      <c r="R49" s="249" t="s">
        <v>149</v>
      </c>
      <c r="S49" s="249"/>
      <c r="T49" s="249"/>
      <c r="U49" s="249"/>
      <c r="V49" s="249"/>
      <c r="W49" s="249"/>
      <c r="X49" s="249"/>
      <c r="Y49" s="250">
        <v>1575.3</v>
      </c>
      <c r="Z49" s="250"/>
      <c r="AA49" s="250"/>
      <c r="AB49" s="250"/>
      <c r="AC49" s="250"/>
      <c r="AD49" s="250"/>
      <c r="AE49" s="251"/>
      <c r="AF49" s="251"/>
      <c r="AG49" s="251"/>
      <c r="AH49" s="251"/>
      <c r="AI49" s="251"/>
      <c r="AJ49" s="252"/>
    </row>
    <row r="50" spans="1:42" ht="13.5" thickBo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 spans="1:42" ht="13.5" thickBot="1" x14ac:dyDescent="0.25">
      <c r="A51" s="46" t="s">
        <v>64</v>
      </c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8"/>
    </row>
    <row r="52" spans="1:42" ht="12.75" customHeight="1" x14ac:dyDescent="0.2">
      <c r="A52" s="49" t="s">
        <v>61</v>
      </c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1"/>
      <c r="AC52" s="52" t="s">
        <v>96</v>
      </c>
      <c r="AD52" s="53"/>
      <c r="AE52" s="53"/>
      <c r="AF52" s="53"/>
      <c r="AG52" s="53"/>
      <c r="AH52" s="53"/>
      <c r="AI52" s="53"/>
      <c r="AJ52" s="54"/>
    </row>
    <row r="53" spans="1:42" ht="12.75" customHeight="1" x14ac:dyDescent="0.2">
      <c r="A53" s="58" t="s">
        <v>72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5"/>
      <c r="AD53" s="56"/>
      <c r="AE53" s="56"/>
      <c r="AF53" s="56"/>
      <c r="AG53" s="56"/>
      <c r="AH53" s="56"/>
      <c r="AI53" s="56"/>
      <c r="AJ53" s="57"/>
    </row>
    <row r="54" spans="1:42" ht="12.75" customHeight="1" x14ac:dyDescent="0.2">
      <c r="A54" s="19" t="s">
        <v>65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161" t="s">
        <v>66</v>
      </c>
      <c r="W54" s="161"/>
      <c r="X54" s="161"/>
      <c r="Y54" s="161"/>
      <c r="Z54" s="161"/>
      <c r="AA54" s="161"/>
      <c r="AB54" s="161"/>
      <c r="AC54" s="159">
        <v>2424747.9</v>
      </c>
      <c r="AD54" s="159"/>
      <c r="AE54" s="159"/>
      <c r="AF54" s="159"/>
      <c r="AG54" s="159"/>
      <c r="AH54" s="159"/>
      <c r="AI54" s="159"/>
      <c r="AJ54" s="160"/>
    </row>
    <row r="55" spans="1:42" x14ac:dyDescent="0.2">
      <c r="A55" s="19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35" t="s">
        <v>30</v>
      </c>
      <c r="W55" s="35"/>
      <c r="X55" s="35"/>
      <c r="Y55" s="35"/>
      <c r="Z55" s="35"/>
      <c r="AA55" s="35"/>
      <c r="AB55" s="35"/>
      <c r="AC55" s="159">
        <v>1108644.0900000001</v>
      </c>
      <c r="AD55" s="159"/>
      <c r="AE55" s="159"/>
      <c r="AF55" s="159"/>
      <c r="AG55" s="159"/>
      <c r="AH55" s="159"/>
      <c r="AI55" s="159"/>
      <c r="AJ55" s="160"/>
    </row>
    <row r="56" spans="1:42" x14ac:dyDescent="0.2">
      <c r="A56" s="19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35" t="s">
        <v>67</v>
      </c>
      <c r="W56" s="35"/>
      <c r="X56" s="35"/>
      <c r="Y56" s="35"/>
      <c r="Z56" s="35"/>
      <c r="AA56" s="35"/>
      <c r="AB56" s="35"/>
      <c r="AC56" s="159">
        <v>499946.74</v>
      </c>
      <c r="AD56" s="159"/>
      <c r="AE56" s="159"/>
      <c r="AF56" s="159"/>
      <c r="AG56" s="159"/>
      <c r="AH56" s="159"/>
      <c r="AI56" s="159"/>
      <c r="AJ56" s="160"/>
    </row>
    <row r="57" spans="1:42" x14ac:dyDescent="0.2">
      <c r="A57" s="19" t="s">
        <v>68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35" t="s">
        <v>66</v>
      </c>
      <c r="W57" s="35"/>
      <c r="X57" s="35"/>
      <c r="Y57" s="35"/>
      <c r="Z57" s="35"/>
      <c r="AA57" s="35"/>
      <c r="AB57" s="35"/>
      <c r="AC57" s="168">
        <v>2424747.9</v>
      </c>
      <c r="AD57" s="169"/>
      <c r="AE57" s="169"/>
      <c r="AF57" s="169"/>
      <c r="AG57" s="169"/>
      <c r="AH57" s="169"/>
      <c r="AI57" s="169"/>
      <c r="AJ57" s="170"/>
    </row>
    <row r="58" spans="1:42" x14ac:dyDescent="0.2">
      <c r="A58" s="19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35" t="s">
        <v>69</v>
      </c>
      <c r="W58" s="35"/>
      <c r="X58" s="35"/>
      <c r="Y58" s="35"/>
      <c r="Z58" s="35"/>
      <c r="AA58" s="35"/>
      <c r="AB58" s="35"/>
      <c r="AC58" s="36">
        <v>1608590.83</v>
      </c>
      <c r="AD58" s="37"/>
      <c r="AE58" s="37"/>
      <c r="AF58" s="37"/>
      <c r="AG58" s="37"/>
      <c r="AH58" s="37"/>
      <c r="AI58" s="37"/>
      <c r="AJ58" s="38"/>
    </row>
    <row r="59" spans="1:42" x14ac:dyDescent="0.2">
      <c r="A59" s="19" t="s">
        <v>70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159">
        <v>155020</v>
      </c>
      <c r="AD59" s="159"/>
      <c r="AE59" s="159"/>
      <c r="AF59" s="159"/>
      <c r="AG59" s="159"/>
      <c r="AH59" s="159"/>
      <c r="AI59" s="159"/>
      <c r="AJ59" s="160"/>
    </row>
    <row r="60" spans="1:42" x14ac:dyDescent="0.2">
      <c r="A60" s="19" t="s">
        <v>71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159">
        <v>100000</v>
      </c>
      <c r="AD60" s="159"/>
      <c r="AE60" s="159"/>
      <c r="AF60" s="159"/>
      <c r="AG60" s="159"/>
      <c r="AH60" s="159"/>
      <c r="AI60" s="159"/>
      <c r="AJ60" s="160"/>
      <c r="AP60" s="1"/>
    </row>
    <row r="61" spans="1:42" ht="13.5" thickBot="1" x14ac:dyDescent="0.25">
      <c r="A61" s="39" t="s">
        <v>78</v>
      </c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1"/>
      <c r="AC61" s="42">
        <v>5000</v>
      </c>
      <c r="AD61" s="43"/>
      <c r="AE61" s="43"/>
      <c r="AF61" s="43"/>
      <c r="AG61" s="43"/>
      <c r="AH61" s="43"/>
      <c r="AI61" s="43"/>
      <c r="AJ61" s="44"/>
    </row>
    <row r="62" spans="1:42" ht="12.75" customHeight="1" x14ac:dyDescent="0.2">
      <c r="A62" s="16" t="s">
        <v>73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8"/>
    </row>
    <row r="63" spans="1:42" x14ac:dyDescent="0.2">
      <c r="A63" s="19" t="s">
        <v>74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1">
        <v>1000000</v>
      </c>
      <c r="AD63" s="21"/>
      <c r="AE63" s="21"/>
      <c r="AF63" s="21"/>
      <c r="AG63" s="21"/>
      <c r="AH63" s="21"/>
      <c r="AI63" s="21"/>
      <c r="AJ63" s="22"/>
    </row>
    <row r="64" spans="1:42" ht="13.5" thickBot="1" x14ac:dyDescent="0.25">
      <c r="A64" s="23" t="s">
        <v>75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5">
        <v>5000</v>
      </c>
      <c r="AD64" s="25"/>
      <c r="AE64" s="25"/>
      <c r="AF64" s="25"/>
      <c r="AG64" s="25"/>
      <c r="AH64" s="25"/>
      <c r="AI64" s="25"/>
      <c r="AJ64" s="26"/>
    </row>
    <row r="65" spans="1:36" x14ac:dyDescent="0.2">
      <c r="A65" s="27" t="s">
        <v>76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9"/>
    </row>
    <row r="66" spans="1:36" ht="13.5" customHeight="1" thickBot="1" x14ac:dyDescent="0.25">
      <c r="A66" s="30" t="s">
        <v>77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2"/>
      <c r="AC66" s="33">
        <v>15000</v>
      </c>
      <c r="AD66" s="33"/>
      <c r="AE66" s="33"/>
      <c r="AF66" s="33"/>
      <c r="AG66" s="33"/>
      <c r="AH66" s="33"/>
      <c r="AI66" s="33"/>
      <c r="AJ66" s="34"/>
    </row>
  </sheetData>
  <mergeCells count="217">
    <mergeCell ref="B48:E48"/>
    <mergeCell ref="F48:Q48"/>
    <mergeCell ref="R48:X48"/>
    <mergeCell ref="Y48:AD48"/>
    <mergeCell ref="AE48:AJ48"/>
    <mergeCell ref="B49:E49"/>
    <mergeCell ref="F49:Q49"/>
    <mergeCell ref="R49:X49"/>
    <mergeCell ref="Y49:AD49"/>
    <mergeCell ref="AE49:AJ49"/>
    <mergeCell ref="A66:AB66"/>
    <mergeCell ref="AC66:AJ66"/>
    <mergeCell ref="A62:AJ62"/>
    <mergeCell ref="A63:AB63"/>
    <mergeCell ref="AC63:AJ63"/>
    <mergeCell ref="A64:AB64"/>
    <mergeCell ref="AC64:AJ64"/>
    <mergeCell ref="A65:AJ65"/>
    <mergeCell ref="A59:AB59"/>
    <mergeCell ref="AC59:AJ59"/>
    <mergeCell ref="A60:AB60"/>
    <mergeCell ref="AC60:AJ60"/>
    <mergeCell ref="A61:AB61"/>
    <mergeCell ref="AC61:AJ61"/>
    <mergeCell ref="AC56:AJ56"/>
    <mergeCell ref="A57:U58"/>
    <mergeCell ref="V57:AB57"/>
    <mergeCell ref="AC57:AJ57"/>
    <mergeCell ref="V58:AB58"/>
    <mergeCell ref="AC58:AJ58"/>
    <mergeCell ref="A51:AJ51"/>
    <mergeCell ref="A52:AB52"/>
    <mergeCell ref="AC52:AJ53"/>
    <mergeCell ref="A53:AB53"/>
    <mergeCell ref="A54:U56"/>
    <mergeCell ref="V54:AB54"/>
    <mergeCell ref="AC54:AJ54"/>
    <mergeCell ref="V55:AB55"/>
    <mergeCell ref="AC55:AJ55"/>
    <mergeCell ref="V56:AB56"/>
    <mergeCell ref="B46:E46"/>
    <mergeCell ref="F46:Q46"/>
    <mergeCell ref="R46:X46"/>
    <mergeCell ref="Y46:AD46"/>
    <mergeCell ref="AE46:AJ46"/>
    <mergeCell ref="B47:E47"/>
    <mergeCell ref="F47:Q47"/>
    <mergeCell ref="R47:X47"/>
    <mergeCell ref="Y47:AD47"/>
    <mergeCell ref="AE47:AJ47"/>
    <mergeCell ref="A43:AJ43"/>
    <mergeCell ref="A44:AJ44"/>
    <mergeCell ref="B45:E45"/>
    <mergeCell ref="F45:Q45"/>
    <mergeCell ref="R45:X45"/>
    <mergeCell ref="Y45:AD45"/>
    <mergeCell ref="AE45:AJ45"/>
    <mergeCell ref="AH41:AJ41"/>
    <mergeCell ref="AH40:AJ40"/>
    <mergeCell ref="B41:E41"/>
    <mergeCell ref="F41:H41"/>
    <mergeCell ref="I41:L41"/>
    <mergeCell ref="M41:P41"/>
    <mergeCell ref="Q41:S41"/>
    <mergeCell ref="T41:V41"/>
    <mergeCell ref="W41:Y41"/>
    <mergeCell ref="Z41:AC41"/>
    <mergeCell ref="AD41:AG41"/>
    <mergeCell ref="A39:AJ39"/>
    <mergeCell ref="B40:E40"/>
    <mergeCell ref="F40:H40"/>
    <mergeCell ref="I40:L40"/>
    <mergeCell ref="M40:P40"/>
    <mergeCell ref="Q40:S40"/>
    <mergeCell ref="T40:V40"/>
    <mergeCell ref="W40:Y40"/>
    <mergeCell ref="Z40:AC40"/>
    <mergeCell ref="AD40:AG40"/>
    <mergeCell ref="A37:F37"/>
    <mergeCell ref="G37:L37"/>
    <mergeCell ref="M37:R37"/>
    <mergeCell ref="S37:X37"/>
    <mergeCell ref="Y37:AD37"/>
    <mergeCell ref="AE37:AJ37"/>
    <mergeCell ref="A36:F36"/>
    <mergeCell ref="G36:L36"/>
    <mergeCell ref="M36:R36"/>
    <mergeCell ref="S36:X36"/>
    <mergeCell ref="Y36:AD36"/>
    <mergeCell ref="AE36:AJ36"/>
    <mergeCell ref="A34:AJ34"/>
    <mergeCell ref="A35:F35"/>
    <mergeCell ref="G35:L35"/>
    <mergeCell ref="M35:R35"/>
    <mergeCell ref="S35:X35"/>
    <mergeCell ref="Y35:AD35"/>
    <mergeCell ref="AE35:AJ35"/>
    <mergeCell ref="B32:J32"/>
    <mergeCell ref="K32:Q32"/>
    <mergeCell ref="R32:AC32"/>
    <mergeCell ref="AD32:AJ32"/>
    <mergeCell ref="A33:J33"/>
    <mergeCell ref="K33:Q33"/>
    <mergeCell ref="R33:AC33"/>
    <mergeCell ref="AD33:AJ33"/>
    <mergeCell ref="B30:J30"/>
    <mergeCell ref="K30:Q30"/>
    <mergeCell ref="R30:AC30"/>
    <mergeCell ref="AD30:AJ30"/>
    <mergeCell ref="B31:J31"/>
    <mergeCell ref="K31:Q31"/>
    <mergeCell ref="R31:AC31"/>
    <mergeCell ref="AD31:AJ31"/>
    <mergeCell ref="B28:J28"/>
    <mergeCell ref="K28:Q28"/>
    <mergeCell ref="R28:AC28"/>
    <mergeCell ref="AD28:AJ28"/>
    <mergeCell ref="B29:J29"/>
    <mergeCell ref="K29:Q29"/>
    <mergeCell ref="R29:AC29"/>
    <mergeCell ref="AD29:AJ29"/>
    <mergeCell ref="B26:J26"/>
    <mergeCell ref="K26:Q26"/>
    <mergeCell ref="R26:AC26"/>
    <mergeCell ref="AD26:AJ26"/>
    <mergeCell ref="B27:J27"/>
    <mergeCell ref="K27:Q27"/>
    <mergeCell ref="R27:AC27"/>
    <mergeCell ref="AD27:AJ27"/>
    <mergeCell ref="A23:AJ23"/>
    <mergeCell ref="A24:Q24"/>
    <mergeCell ref="R24:AJ24"/>
    <mergeCell ref="B25:J25"/>
    <mergeCell ref="K25:Q25"/>
    <mergeCell ref="R25:AC25"/>
    <mergeCell ref="AD25:AJ25"/>
    <mergeCell ref="AF21:AJ21"/>
    <mergeCell ref="B21:H21"/>
    <mergeCell ref="I21:N21"/>
    <mergeCell ref="O21:S21"/>
    <mergeCell ref="T21:W21"/>
    <mergeCell ref="X21:Z21"/>
    <mergeCell ref="AA21:AE21"/>
    <mergeCell ref="AF19:AJ19"/>
    <mergeCell ref="B20:H20"/>
    <mergeCell ref="I20:N20"/>
    <mergeCell ref="O20:S20"/>
    <mergeCell ref="T20:W20"/>
    <mergeCell ref="X20:Z20"/>
    <mergeCell ref="AA20:AE20"/>
    <mergeCell ref="AF20:AJ20"/>
    <mergeCell ref="B19:H19"/>
    <mergeCell ref="I19:N19"/>
    <mergeCell ref="O19:S19"/>
    <mergeCell ref="T19:W19"/>
    <mergeCell ref="X19:Z19"/>
    <mergeCell ref="AA19:AE19"/>
    <mergeCell ref="AF17:AJ17"/>
    <mergeCell ref="B18:H18"/>
    <mergeCell ref="I18:N18"/>
    <mergeCell ref="O18:S18"/>
    <mergeCell ref="T18:W18"/>
    <mergeCell ref="X18:Z18"/>
    <mergeCell ref="AA18:AE18"/>
    <mergeCell ref="AF18:AJ18"/>
    <mergeCell ref="B17:H17"/>
    <mergeCell ref="I17:N17"/>
    <mergeCell ref="O17:S17"/>
    <mergeCell ref="T17:W17"/>
    <mergeCell ref="X17:Z17"/>
    <mergeCell ref="AA17:AE17"/>
    <mergeCell ref="A15:AJ15"/>
    <mergeCell ref="B16:H16"/>
    <mergeCell ref="I16:N16"/>
    <mergeCell ref="O16:S16"/>
    <mergeCell ref="T16:W16"/>
    <mergeCell ref="X16:Z16"/>
    <mergeCell ref="AA16:AE16"/>
    <mergeCell ref="AF16:AJ16"/>
    <mergeCell ref="A13:J13"/>
    <mergeCell ref="K13:M13"/>
    <mergeCell ref="N13:U13"/>
    <mergeCell ref="V13:X13"/>
    <mergeCell ref="Y13:AG13"/>
    <mergeCell ref="AH13:AJ13"/>
    <mergeCell ref="A11:M11"/>
    <mergeCell ref="N11:P11"/>
    <mergeCell ref="Q11:X11"/>
    <mergeCell ref="Y11:AE11"/>
    <mergeCell ref="AF11:AJ11"/>
    <mergeCell ref="A12:X12"/>
    <mergeCell ref="Y12:AG12"/>
    <mergeCell ref="AH12:AJ12"/>
    <mergeCell ref="A9:AJ9"/>
    <mergeCell ref="A10:J10"/>
    <mergeCell ref="K10:M10"/>
    <mergeCell ref="N10:U10"/>
    <mergeCell ref="V10:X10"/>
    <mergeCell ref="Y10:AE10"/>
    <mergeCell ref="AF10:AJ10"/>
    <mergeCell ref="A7:E7"/>
    <mergeCell ref="F7:R7"/>
    <mergeCell ref="S7:W7"/>
    <mergeCell ref="X7:AJ7"/>
    <mergeCell ref="A8:E8"/>
    <mergeCell ref="F8:R8"/>
    <mergeCell ref="S8:W8"/>
    <mergeCell ref="X8:AJ8"/>
    <mergeCell ref="A1:J2"/>
    <mergeCell ref="K1:AJ2"/>
    <mergeCell ref="A3:J4"/>
    <mergeCell ref="K3:AJ4"/>
    <mergeCell ref="A5:AJ5"/>
    <mergeCell ref="A6:E6"/>
    <mergeCell ref="F6:R6"/>
    <mergeCell ref="S6:W6"/>
    <mergeCell ref="X6:AJ6"/>
  </mergeCells>
  <hyperlinks>
    <hyperlink ref="F8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horizontalDpi="4294967295" r:id="rId2"/>
  <headerFooter>
    <oddHeader>&amp;CZapytanie ofertowe nr OR.VII.253.1.2017&amp;RZałącznik nr 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S67"/>
  <sheetViews>
    <sheetView tabSelected="1" topLeftCell="A28" zoomScale="130" zoomScaleNormal="130" workbookViewId="0">
      <selection activeCell="AO48" sqref="AO48:AP48"/>
    </sheetView>
  </sheetViews>
  <sheetFormatPr defaultColWidth="3.28515625" defaultRowHeight="12.75" x14ac:dyDescent="0.2"/>
  <cols>
    <col min="1" max="16384" width="3.28515625" style="2"/>
  </cols>
  <sheetData>
    <row r="1" spans="1:45" ht="12.75" customHeight="1" x14ac:dyDescent="0.2">
      <c r="A1" s="91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5" t="s">
        <v>116</v>
      </c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6"/>
    </row>
    <row r="2" spans="1:45" x14ac:dyDescent="0.2">
      <c r="A2" s="93"/>
      <c r="B2" s="94"/>
      <c r="C2" s="94"/>
      <c r="D2" s="94"/>
      <c r="E2" s="94"/>
      <c r="F2" s="94"/>
      <c r="G2" s="94"/>
      <c r="H2" s="94"/>
      <c r="I2" s="94"/>
      <c r="J2" s="94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8"/>
    </row>
    <row r="3" spans="1:45" ht="12.75" customHeight="1" x14ac:dyDescent="0.2">
      <c r="A3" s="99" t="s">
        <v>1</v>
      </c>
      <c r="B3" s="100"/>
      <c r="C3" s="100"/>
      <c r="D3" s="100"/>
      <c r="E3" s="100"/>
      <c r="F3" s="100"/>
      <c r="G3" s="100"/>
      <c r="H3" s="100"/>
      <c r="I3" s="100"/>
      <c r="J3" s="100"/>
      <c r="K3" s="103" t="s">
        <v>117</v>
      </c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4"/>
    </row>
    <row r="4" spans="1:45" ht="13.5" thickBot="1" x14ac:dyDescent="0.25">
      <c r="A4" s="101"/>
      <c r="B4" s="102"/>
      <c r="C4" s="102"/>
      <c r="D4" s="102"/>
      <c r="E4" s="102"/>
      <c r="F4" s="102"/>
      <c r="G4" s="102"/>
      <c r="H4" s="102"/>
      <c r="I4" s="102"/>
      <c r="J4" s="102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6"/>
    </row>
    <row r="5" spans="1:45" ht="12.75" customHeight="1" x14ac:dyDescent="0.2">
      <c r="A5" s="107" t="s">
        <v>63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9"/>
    </row>
    <row r="6" spans="1:45" s="6" customFormat="1" ht="12.75" customHeight="1" x14ac:dyDescent="0.2">
      <c r="A6" s="110" t="s">
        <v>2</v>
      </c>
      <c r="B6" s="111"/>
      <c r="C6" s="111"/>
      <c r="D6" s="111"/>
      <c r="E6" s="111"/>
      <c r="F6" s="112" t="s">
        <v>118</v>
      </c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1" t="s">
        <v>2</v>
      </c>
      <c r="T6" s="111"/>
      <c r="U6" s="111"/>
      <c r="V6" s="111"/>
      <c r="W6" s="111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4"/>
    </row>
    <row r="7" spans="1:45" s="6" customFormat="1" ht="12.75" customHeight="1" x14ac:dyDescent="0.2">
      <c r="A7" s="110" t="s">
        <v>3</v>
      </c>
      <c r="B7" s="111"/>
      <c r="C7" s="111"/>
      <c r="D7" s="111"/>
      <c r="E7" s="111"/>
      <c r="F7" s="112">
        <v>324597375</v>
      </c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1" t="s">
        <v>3</v>
      </c>
      <c r="T7" s="111"/>
      <c r="U7" s="111"/>
      <c r="V7" s="111"/>
      <c r="W7" s="111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4"/>
    </row>
    <row r="8" spans="1:45" s="6" customFormat="1" ht="12.75" customHeight="1" thickBot="1" x14ac:dyDescent="0.3">
      <c r="A8" s="115" t="s">
        <v>4</v>
      </c>
      <c r="B8" s="116"/>
      <c r="C8" s="116"/>
      <c r="D8" s="116"/>
      <c r="E8" s="116"/>
      <c r="F8" s="196" t="s">
        <v>119</v>
      </c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8"/>
      <c r="S8" s="116" t="s">
        <v>4</v>
      </c>
      <c r="T8" s="116"/>
      <c r="U8" s="116"/>
      <c r="V8" s="116"/>
      <c r="W8" s="116"/>
      <c r="X8" s="117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9"/>
    </row>
    <row r="9" spans="1:45" ht="12.75" customHeight="1" thickBot="1" x14ac:dyDescent="0.25">
      <c r="A9" s="122" t="s">
        <v>5</v>
      </c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4"/>
    </row>
    <row r="10" spans="1:45" ht="12.75" customHeight="1" thickBot="1" x14ac:dyDescent="0.25">
      <c r="A10" s="125" t="s">
        <v>8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7" t="s">
        <v>7</v>
      </c>
      <c r="L10" s="127"/>
      <c r="M10" s="127"/>
      <c r="N10" s="126" t="s">
        <v>6</v>
      </c>
      <c r="O10" s="126"/>
      <c r="P10" s="126"/>
      <c r="Q10" s="126"/>
      <c r="R10" s="126"/>
      <c r="S10" s="126"/>
      <c r="T10" s="126"/>
      <c r="U10" s="126"/>
      <c r="V10" s="127"/>
      <c r="W10" s="127"/>
      <c r="X10" s="128"/>
      <c r="Y10" s="129" t="s">
        <v>88</v>
      </c>
      <c r="Z10" s="130"/>
      <c r="AA10" s="130"/>
      <c r="AB10" s="130"/>
      <c r="AC10" s="130"/>
      <c r="AD10" s="130"/>
      <c r="AE10" s="130"/>
      <c r="AF10" s="131">
        <v>136</v>
      </c>
      <c r="AG10" s="131"/>
      <c r="AH10" s="131"/>
      <c r="AI10" s="131"/>
      <c r="AJ10" s="132"/>
    </row>
    <row r="11" spans="1:45" ht="12.75" customHeight="1" x14ac:dyDescent="0.25">
      <c r="A11" s="133" t="s">
        <v>89</v>
      </c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5" t="s">
        <v>11</v>
      </c>
      <c r="O11" s="135"/>
      <c r="P11" s="135"/>
      <c r="Q11" s="136" t="s">
        <v>90</v>
      </c>
      <c r="R11" s="136"/>
      <c r="S11" s="136"/>
      <c r="T11" s="136"/>
      <c r="U11" s="136"/>
      <c r="V11" s="136"/>
      <c r="W11" s="136"/>
      <c r="X11" s="137"/>
      <c r="Y11" s="80" t="s">
        <v>91</v>
      </c>
      <c r="Z11" s="81"/>
      <c r="AA11" s="81"/>
      <c r="AB11" s="81"/>
      <c r="AC11" s="81"/>
      <c r="AD11" s="81"/>
      <c r="AE11" s="81"/>
      <c r="AF11" s="120">
        <v>0</v>
      </c>
      <c r="AG11" s="120"/>
      <c r="AH11" s="120"/>
      <c r="AI11" s="120"/>
      <c r="AJ11" s="121"/>
      <c r="AS11"/>
    </row>
    <row r="12" spans="1:45" ht="12.75" customHeight="1" thickBot="1" x14ac:dyDescent="0.25">
      <c r="A12" s="77" t="s">
        <v>120</v>
      </c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9"/>
      <c r="Y12" s="80" t="s">
        <v>9</v>
      </c>
      <c r="Z12" s="81"/>
      <c r="AA12" s="81"/>
      <c r="AB12" s="81"/>
      <c r="AC12" s="81"/>
      <c r="AD12" s="81"/>
      <c r="AE12" s="81"/>
      <c r="AF12" s="81"/>
      <c r="AG12" s="81"/>
      <c r="AH12" s="82" t="s">
        <v>7</v>
      </c>
      <c r="AI12" s="82"/>
      <c r="AJ12" s="83"/>
    </row>
    <row r="13" spans="1:45" ht="26.25" customHeight="1" thickBot="1" x14ac:dyDescent="0.25">
      <c r="A13" s="84" t="s">
        <v>92</v>
      </c>
      <c r="B13" s="85"/>
      <c r="C13" s="85"/>
      <c r="D13" s="85"/>
      <c r="E13" s="85"/>
      <c r="F13" s="85"/>
      <c r="G13" s="85"/>
      <c r="H13" s="85"/>
      <c r="I13" s="85"/>
      <c r="J13" s="85"/>
      <c r="K13" s="174" t="s">
        <v>7</v>
      </c>
      <c r="L13" s="174"/>
      <c r="M13" s="175"/>
      <c r="N13" s="86" t="s">
        <v>93</v>
      </c>
      <c r="O13" s="87"/>
      <c r="P13" s="87"/>
      <c r="Q13" s="87"/>
      <c r="R13" s="87"/>
      <c r="S13" s="87"/>
      <c r="T13" s="87"/>
      <c r="U13" s="87"/>
      <c r="V13" s="176" t="s">
        <v>7</v>
      </c>
      <c r="W13" s="215"/>
      <c r="X13" s="216"/>
      <c r="Y13" s="139" t="s">
        <v>10</v>
      </c>
      <c r="Z13" s="140"/>
      <c r="AA13" s="140"/>
      <c r="AB13" s="140"/>
      <c r="AC13" s="140"/>
      <c r="AD13" s="140"/>
      <c r="AE13" s="140"/>
      <c r="AF13" s="140"/>
      <c r="AG13" s="140"/>
      <c r="AH13" s="141" t="s">
        <v>11</v>
      </c>
      <c r="AI13" s="141"/>
      <c r="AJ13" s="142"/>
    </row>
    <row r="14" spans="1:45" ht="13.5" thickBo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</row>
    <row r="15" spans="1:45" s="6" customFormat="1" ht="16.350000000000001" customHeight="1" x14ac:dyDescent="0.2">
      <c r="A15" s="150" t="s">
        <v>12</v>
      </c>
      <c r="B15" s="151"/>
      <c r="C15" s="151"/>
      <c r="D15" s="151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151"/>
      <c r="AE15" s="151"/>
      <c r="AF15" s="151"/>
      <c r="AG15" s="151"/>
      <c r="AH15" s="151"/>
      <c r="AI15" s="151"/>
      <c r="AJ15" s="152"/>
    </row>
    <row r="16" spans="1:45" s="6" customFormat="1" ht="36.75" customHeight="1" thickBot="1" x14ac:dyDescent="0.25">
      <c r="A16" s="9" t="s">
        <v>13</v>
      </c>
      <c r="B16" s="88" t="s">
        <v>14</v>
      </c>
      <c r="C16" s="88"/>
      <c r="D16" s="88"/>
      <c r="E16" s="88"/>
      <c r="F16" s="88"/>
      <c r="G16" s="88"/>
      <c r="H16" s="88"/>
      <c r="I16" s="88" t="s">
        <v>15</v>
      </c>
      <c r="J16" s="88"/>
      <c r="K16" s="88"/>
      <c r="L16" s="88"/>
      <c r="M16" s="88"/>
      <c r="N16" s="88"/>
      <c r="O16" s="88" t="s">
        <v>16</v>
      </c>
      <c r="P16" s="88"/>
      <c r="Q16" s="88"/>
      <c r="R16" s="88"/>
      <c r="S16" s="88"/>
      <c r="T16" s="88" t="s">
        <v>17</v>
      </c>
      <c r="U16" s="88"/>
      <c r="V16" s="88"/>
      <c r="W16" s="88"/>
      <c r="X16" s="88" t="s">
        <v>18</v>
      </c>
      <c r="Y16" s="88"/>
      <c r="Z16" s="88"/>
      <c r="AA16" s="88" t="s">
        <v>19</v>
      </c>
      <c r="AB16" s="88"/>
      <c r="AC16" s="88"/>
      <c r="AD16" s="88"/>
      <c r="AE16" s="88"/>
      <c r="AF16" s="89" t="s">
        <v>20</v>
      </c>
      <c r="AG16" s="89"/>
      <c r="AH16" s="89"/>
      <c r="AI16" s="89"/>
      <c r="AJ16" s="90"/>
    </row>
    <row r="17" spans="1:36" s="6" customFormat="1" x14ac:dyDescent="0.2">
      <c r="A17" s="10" t="s">
        <v>21</v>
      </c>
      <c r="B17" s="192" t="s">
        <v>121</v>
      </c>
      <c r="C17" s="192"/>
      <c r="D17" s="192"/>
      <c r="E17" s="192"/>
      <c r="F17" s="192"/>
      <c r="G17" s="192"/>
      <c r="H17" s="192"/>
      <c r="I17" s="192" t="s">
        <v>122</v>
      </c>
      <c r="J17" s="192"/>
      <c r="K17" s="192"/>
      <c r="L17" s="192"/>
      <c r="M17" s="192"/>
      <c r="N17" s="192"/>
      <c r="O17" s="192">
        <v>2</v>
      </c>
      <c r="P17" s="192"/>
      <c r="Q17" s="192"/>
      <c r="R17" s="192"/>
      <c r="S17" s="192"/>
      <c r="T17" s="192" t="s">
        <v>141</v>
      </c>
      <c r="U17" s="192"/>
      <c r="V17" s="192"/>
      <c r="W17" s="192"/>
      <c r="X17" s="192" t="s">
        <v>27</v>
      </c>
      <c r="Y17" s="192"/>
      <c r="Z17" s="192"/>
      <c r="AA17" s="193">
        <v>3475917.44</v>
      </c>
      <c r="AB17" s="193"/>
      <c r="AC17" s="193"/>
      <c r="AD17" s="193"/>
      <c r="AE17" s="193"/>
      <c r="AF17" s="194" t="s">
        <v>79</v>
      </c>
      <c r="AG17" s="194"/>
      <c r="AH17" s="194"/>
      <c r="AI17" s="194"/>
      <c r="AJ17" s="195"/>
    </row>
    <row r="18" spans="1:36" s="6" customFormat="1" x14ac:dyDescent="0.2">
      <c r="A18" s="7" t="s">
        <v>23</v>
      </c>
      <c r="B18" s="138" t="s">
        <v>123</v>
      </c>
      <c r="C18" s="138"/>
      <c r="D18" s="138"/>
      <c r="E18" s="138"/>
      <c r="F18" s="138"/>
      <c r="G18" s="138"/>
      <c r="H18" s="138"/>
      <c r="I18" s="138" t="s">
        <v>124</v>
      </c>
      <c r="J18" s="138"/>
      <c r="K18" s="138"/>
      <c r="L18" s="138"/>
      <c r="M18" s="138"/>
      <c r="N18" s="138"/>
      <c r="O18" s="138">
        <v>4</v>
      </c>
      <c r="P18" s="138"/>
      <c r="Q18" s="138"/>
      <c r="R18" s="138"/>
      <c r="S18" s="138"/>
      <c r="T18" s="138" t="s">
        <v>143</v>
      </c>
      <c r="U18" s="138"/>
      <c r="V18" s="138"/>
      <c r="W18" s="138"/>
      <c r="X18" s="138" t="s">
        <v>27</v>
      </c>
      <c r="Y18" s="138"/>
      <c r="Z18" s="138"/>
      <c r="AA18" s="171">
        <v>1759033.65</v>
      </c>
      <c r="AB18" s="171"/>
      <c r="AC18" s="171"/>
      <c r="AD18" s="171"/>
      <c r="AE18" s="171"/>
      <c r="AF18" s="172" t="s">
        <v>79</v>
      </c>
      <c r="AG18" s="172"/>
      <c r="AH18" s="172"/>
      <c r="AI18" s="172"/>
      <c r="AJ18" s="173"/>
    </row>
    <row r="19" spans="1:36" s="6" customFormat="1" x14ac:dyDescent="0.2">
      <c r="A19" s="7" t="s">
        <v>24</v>
      </c>
      <c r="B19" s="138" t="s">
        <v>125</v>
      </c>
      <c r="C19" s="138"/>
      <c r="D19" s="138"/>
      <c r="E19" s="138"/>
      <c r="F19" s="138"/>
      <c r="G19" s="138"/>
      <c r="H19" s="138"/>
      <c r="I19" s="138" t="s">
        <v>126</v>
      </c>
      <c r="J19" s="138"/>
      <c r="K19" s="138"/>
      <c r="L19" s="138"/>
      <c r="M19" s="138"/>
      <c r="N19" s="138"/>
      <c r="O19" s="138">
        <v>2</v>
      </c>
      <c r="P19" s="138"/>
      <c r="Q19" s="138"/>
      <c r="R19" s="138"/>
      <c r="S19" s="138"/>
      <c r="T19" s="138" t="s">
        <v>141</v>
      </c>
      <c r="U19" s="138"/>
      <c r="V19" s="138"/>
      <c r="W19" s="138"/>
      <c r="X19" s="138" t="s">
        <v>27</v>
      </c>
      <c r="Y19" s="138"/>
      <c r="Z19" s="138"/>
      <c r="AA19" s="171">
        <v>278385.34000000003</v>
      </c>
      <c r="AB19" s="171"/>
      <c r="AC19" s="171"/>
      <c r="AD19" s="171"/>
      <c r="AE19" s="171"/>
      <c r="AF19" s="172" t="s">
        <v>79</v>
      </c>
      <c r="AG19" s="172"/>
      <c r="AH19" s="172"/>
      <c r="AI19" s="172"/>
      <c r="AJ19" s="173"/>
    </row>
    <row r="20" spans="1:36" s="6" customFormat="1" x14ac:dyDescent="0.2">
      <c r="A20" s="7" t="s">
        <v>25</v>
      </c>
      <c r="B20" s="138" t="s">
        <v>97</v>
      </c>
      <c r="C20" s="138"/>
      <c r="D20" s="138"/>
      <c r="E20" s="138"/>
      <c r="F20" s="138"/>
      <c r="G20" s="138"/>
      <c r="H20" s="138"/>
      <c r="I20" s="138" t="s">
        <v>127</v>
      </c>
      <c r="J20" s="138"/>
      <c r="K20" s="138"/>
      <c r="L20" s="138"/>
      <c r="M20" s="138"/>
      <c r="N20" s="138"/>
      <c r="O20" s="138">
        <v>0</v>
      </c>
      <c r="P20" s="138"/>
      <c r="Q20" s="138"/>
      <c r="R20" s="138"/>
      <c r="S20" s="138"/>
      <c r="T20" s="138" t="s">
        <v>143</v>
      </c>
      <c r="U20" s="138"/>
      <c r="V20" s="138"/>
      <c r="W20" s="138"/>
      <c r="X20" s="138" t="s">
        <v>27</v>
      </c>
      <c r="Y20" s="138"/>
      <c r="Z20" s="138"/>
      <c r="AA20" s="171">
        <v>41576.730000000003</v>
      </c>
      <c r="AB20" s="171"/>
      <c r="AC20" s="171"/>
      <c r="AD20" s="171"/>
      <c r="AE20" s="171"/>
      <c r="AF20" s="172" t="s">
        <v>79</v>
      </c>
      <c r="AG20" s="172"/>
      <c r="AH20" s="172"/>
      <c r="AI20" s="172"/>
      <c r="AJ20" s="173"/>
    </row>
    <row r="21" spans="1:36" s="6" customFormat="1" ht="13.5" thickBot="1" x14ac:dyDescent="0.25">
      <c r="A21" s="8" t="s">
        <v>26</v>
      </c>
      <c r="B21" s="45" t="s">
        <v>128</v>
      </c>
      <c r="C21" s="45"/>
      <c r="D21" s="45"/>
      <c r="E21" s="45"/>
      <c r="F21" s="45"/>
      <c r="G21" s="45"/>
      <c r="H21" s="45"/>
      <c r="I21" s="45" t="s">
        <v>129</v>
      </c>
      <c r="J21" s="45"/>
      <c r="K21" s="45"/>
      <c r="L21" s="45"/>
      <c r="M21" s="45"/>
      <c r="N21" s="45"/>
      <c r="O21" s="45">
        <v>4</v>
      </c>
      <c r="P21" s="45"/>
      <c r="Q21" s="45"/>
      <c r="R21" s="45"/>
      <c r="S21" s="45"/>
      <c r="T21" s="45" t="s">
        <v>141</v>
      </c>
      <c r="U21" s="45"/>
      <c r="V21" s="45"/>
      <c r="W21" s="45"/>
      <c r="X21" s="45" t="s">
        <v>27</v>
      </c>
      <c r="Y21" s="45"/>
      <c r="Z21" s="45"/>
      <c r="AA21" s="189">
        <v>109318.34</v>
      </c>
      <c r="AB21" s="189"/>
      <c r="AC21" s="189"/>
      <c r="AD21" s="189"/>
      <c r="AE21" s="189"/>
      <c r="AF21" s="190" t="s">
        <v>79</v>
      </c>
      <c r="AG21" s="190"/>
      <c r="AH21" s="190"/>
      <c r="AI21" s="190"/>
      <c r="AJ21" s="191"/>
    </row>
    <row r="22" spans="1:36" ht="13.5" thickBo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spans="1:36" ht="12.75" customHeight="1" thickBot="1" x14ac:dyDescent="0.25">
      <c r="A23" s="60" t="s">
        <v>29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</row>
    <row r="24" spans="1:36" ht="12.75" customHeight="1" x14ac:dyDescent="0.2">
      <c r="A24" s="61" t="s">
        <v>30</v>
      </c>
      <c r="B24" s="205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62"/>
      <c r="R24" s="63" t="s">
        <v>31</v>
      </c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206"/>
    </row>
    <row r="25" spans="1:36" ht="13.5" customHeight="1" x14ac:dyDescent="0.2">
      <c r="A25" s="11" t="s">
        <v>13</v>
      </c>
      <c r="B25" s="65" t="s">
        <v>32</v>
      </c>
      <c r="C25" s="65"/>
      <c r="D25" s="65"/>
      <c r="E25" s="65"/>
      <c r="F25" s="65"/>
      <c r="G25" s="65"/>
      <c r="H25" s="65"/>
      <c r="I25" s="65"/>
      <c r="J25" s="65"/>
      <c r="K25" s="65" t="s">
        <v>19</v>
      </c>
      <c r="L25" s="65"/>
      <c r="M25" s="65"/>
      <c r="N25" s="65"/>
      <c r="O25" s="65"/>
      <c r="P25" s="65"/>
      <c r="Q25" s="66"/>
      <c r="R25" s="67" t="s">
        <v>32</v>
      </c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9" t="s">
        <v>19</v>
      </c>
      <c r="AE25" s="69"/>
      <c r="AF25" s="69"/>
      <c r="AG25" s="69"/>
      <c r="AH25" s="69"/>
      <c r="AI25" s="69"/>
      <c r="AJ25" s="70"/>
    </row>
    <row r="26" spans="1:36" ht="12.75" customHeight="1" x14ac:dyDescent="0.2">
      <c r="A26" s="11" t="s">
        <v>21</v>
      </c>
      <c r="B26" s="65" t="s">
        <v>33</v>
      </c>
      <c r="C26" s="65"/>
      <c r="D26" s="65"/>
      <c r="E26" s="65"/>
      <c r="F26" s="65"/>
      <c r="G26" s="65"/>
      <c r="H26" s="65"/>
      <c r="I26" s="65"/>
      <c r="J26" s="65"/>
      <c r="K26" s="73">
        <v>25620</v>
      </c>
      <c r="L26" s="73"/>
      <c r="M26" s="73"/>
      <c r="N26" s="73"/>
      <c r="O26" s="73"/>
      <c r="P26" s="73"/>
      <c r="Q26" s="74"/>
      <c r="R26" s="67" t="s">
        <v>34</v>
      </c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75">
        <v>1254566.57</v>
      </c>
      <c r="AE26" s="75"/>
      <c r="AF26" s="75"/>
      <c r="AG26" s="75"/>
      <c r="AH26" s="75"/>
      <c r="AI26" s="75"/>
      <c r="AJ26" s="76"/>
    </row>
    <row r="27" spans="1:36" ht="12.75" customHeight="1" x14ac:dyDescent="0.2">
      <c r="A27" s="11" t="s">
        <v>23</v>
      </c>
      <c r="B27" s="65" t="s">
        <v>35</v>
      </c>
      <c r="C27" s="65"/>
      <c r="D27" s="65"/>
      <c r="E27" s="65"/>
      <c r="F27" s="65"/>
      <c r="G27" s="65"/>
      <c r="H27" s="65"/>
      <c r="I27" s="65"/>
      <c r="J27" s="65"/>
      <c r="K27" s="73">
        <v>1215862.1000000001</v>
      </c>
      <c r="L27" s="73"/>
      <c r="M27" s="73"/>
      <c r="N27" s="73"/>
      <c r="O27" s="73"/>
      <c r="P27" s="73"/>
      <c r="Q27" s="74"/>
      <c r="R27" s="67" t="s">
        <v>36</v>
      </c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75">
        <v>0</v>
      </c>
      <c r="AE27" s="75"/>
      <c r="AF27" s="75"/>
      <c r="AG27" s="75"/>
      <c r="AH27" s="75"/>
      <c r="AI27" s="75"/>
      <c r="AJ27" s="76"/>
    </row>
    <row r="28" spans="1:36" ht="12.75" customHeight="1" x14ac:dyDescent="0.2">
      <c r="A28" s="11" t="s">
        <v>24</v>
      </c>
      <c r="B28" s="65" t="s">
        <v>37</v>
      </c>
      <c r="C28" s="65"/>
      <c r="D28" s="65"/>
      <c r="E28" s="65"/>
      <c r="F28" s="65"/>
      <c r="G28" s="65"/>
      <c r="H28" s="65"/>
      <c r="I28" s="65"/>
      <c r="J28" s="65"/>
      <c r="K28" s="73">
        <v>7958</v>
      </c>
      <c r="L28" s="73"/>
      <c r="M28" s="73"/>
      <c r="N28" s="73"/>
      <c r="O28" s="73"/>
      <c r="P28" s="73"/>
      <c r="Q28" s="74"/>
      <c r="R28" s="67" t="s">
        <v>82</v>
      </c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75">
        <v>1000</v>
      </c>
      <c r="AE28" s="75"/>
      <c r="AF28" s="75"/>
      <c r="AG28" s="75"/>
      <c r="AH28" s="75"/>
      <c r="AI28" s="75"/>
      <c r="AJ28" s="76"/>
    </row>
    <row r="29" spans="1:36" ht="12.75" customHeight="1" x14ac:dyDescent="0.2">
      <c r="A29" s="11" t="s">
        <v>25</v>
      </c>
      <c r="B29" s="65" t="s">
        <v>38</v>
      </c>
      <c r="C29" s="65"/>
      <c r="D29" s="65"/>
      <c r="E29" s="65"/>
      <c r="F29" s="65"/>
      <c r="G29" s="65"/>
      <c r="H29" s="65"/>
      <c r="I29" s="65"/>
      <c r="J29" s="65"/>
      <c r="K29" s="73">
        <v>272240.95</v>
      </c>
      <c r="L29" s="73"/>
      <c r="M29" s="73"/>
      <c r="N29" s="73"/>
      <c r="O29" s="73"/>
      <c r="P29" s="73"/>
      <c r="Q29" s="74"/>
      <c r="R29" s="67" t="s">
        <v>39</v>
      </c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75">
        <v>100000</v>
      </c>
      <c r="AE29" s="75"/>
      <c r="AF29" s="75"/>
      <c r="AG29" s="75"/>
      <c r="AH29" s="75"/>
      <c r="AI29" s="75"/>
      <c r="AJ29" s="76"/>
    </row>
    <row r="30" spans="1:36" ht="12.75" customHeight="1" x14ac:dyDescent="0.2">
      <c r="A30" s="11" t="s">
        <v>26</v>
      </c>
      <c r="B30" s="65" t="s">
        <v>40</v>
      </c>
      <c r="C30" s="65"/>
      <c r="D30" s="65"/>
      <c r="E30" s="65"/>
      <c r="F30" s="65"/>
      <c r="G30" s="65"/>
      <c r="H30" s="65"/>
      <c r="I30" s="65"/>
      <c r="J30" s="65"/>
      <c r="K30" s="73">
        <v>252166.94</v>
      </c>
      <c r="L30" s="73"/>
      <c r="M30" s="73"/>
      <c r="N30" s="73"/>
      <c r="O30" s="73"/>
      <c r="P30" s="73"/>
      <c r="Q30" s="74"/>
      <c r="R30" s="67" t="s">
        <v>80</v>
      </c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75">
        <v>0</v>
      </c>
      <c r="AE30" s="75"/>
      <c r="AF30" s="75"/>
      <c r="AG30" s="75"/>
      <c r="AH30" s="75"/>
      <c r="AI30" s="75"/>
      <c r="AJ30" s="76"/>
    </row>
    <row r="31" spans="1:36" ht="12.75" customHeight="1" x14ac:dyDescent="0.2">
      <c r="A31" s="11" t="s">
        <v>28</v>
      </c>
      <c r="B31" s="65" t="s">
        <v>41</v>
      </c>
      <c r="C31" s="65"/>
      <c r="D31" s="65"/>
      <c r="E31" s="65"/>
      <c r="F31" s="65"/>
      <c r="G31" s="65"/>
      <c r="H31" s="65"/>
      <c r="I31" s="65"/>
      <c r="J31" s="65"/>
      <c r="K31" s="73">
        <v>114212.78</v>
      </c>
      <c r="L31" s="73"/>
      <c r="M31" s="73"/>
      <c r="N31" s="73"/>
      <c r="O31" s="73"/>
      <c r="P31" s="73"/>
      <c r="Q31" s="74"/>
      <c r="R31" s="148" t="s">
        <v>94</v>
      </c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49"/>
      <c r="AD31" s="143">
        <v>0</v>
      </c>
      <c r="AE31" s="143"/>
      <c r="AF31" s="143"/>
      <c r="AG31" s="143"/>
      <c r="AH31" s="143"/>
      <c r="AI31" s="143"/>
      <c r="AJ31" s="144"/>
    </row>
    <row r="32" spans="1:36" ht="12.75" customHeight="1" x14ac:dyDescent="0.2">
      <c r="A32" s="11" t="s">
        <v>42</v>
      </c>
      <c r="B32" s="65" t="s">
        <v>84</v>
      </c>
      <c r="C32" s="65"/>
      <c r="D32" s="65"/>
      <c r="E32" s="65"/>
      <c r="F32" s="65"/>
      <c r="G32" s="65"/>
      <c r="H32" s="65"/>
      <c r="I32" s="65"/>
      <c r="J32" s="65"/>
      <c r="K32" s="145">
        <v>863817.75</v>
      </c>
      <c r="L32" s="146"/>
      <c r="M32" s="146"/>
      <c r="N32" s="146"/>
      <c r="O32" s="146"/>
      <c r="P32" s="146"/>
      <c r="Q32" s="147"/>
      <c r="R32" s="148" t="s">
        <v>94</v>
      </c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3">
        <v>0</v>
      </c>
      <c r="AE32" s="143"/>
      <c r="AF32" s="143"/>
      <c r="AG32" s="143"/>
      <c r="AH32" s="143"/>
      <c r="AI32" s="143"/>
      <c r="AJ32" s="144"/>
    </row>
    <row r="33" spans="1:36" ht="12.75" customHeight="1" thickBot="1" x14ac:dyDescent="0.25">
      <c r="A33" s="71" t="s">
        <v>43</v>
      </c>
      <c r="B33" s="72"/>
      <c r="C33" s="72"/>
      <c r="D33" s="72"/>
      <c r="E33" s="72"/>
      <c r="F33" s="72"/>
      <c r="G33" s="72"/>
      <c r="H33" s="72"/>
      <c r="I33" s="72"/>
      <c r="J33" s="72"/>
      <c r="K33" s="162">
        <f>SUM(K26:Q32)</f>
        <v>2751878.52</v>
      </c>
      <c r="L33" s="162"/>
      <c r="M33" s="162"/>
      <c r="N33" s="162"/>
      <c r="O33" s="162"/>
      <c r="P33" s="162"/>
      <c r="Q33" s="163"/>
      <c r="R33" s="164" t="s">
        <v>43</v>
      </c>
      <c r="S33" s="165"/>
      <c r="T33" s="165"/>
      <c r="U33" s="165"/>
      <c r="V33" s="165"/>
      <c r="W33" s="165"/>
      <c r="X33" s="165"/>
      <c r="Y33" s="165"/>
      <c r="Z33" s="165"/>
      <c r="AA33" s="165"/>
      <c r="AB33" s="165"/>
      <c r="AC33" s="165"/>
      <c r="AD33" s="166">
        <f>SUM(AD26:AJ32)</f>
        <v>1355566.57</v>
      </c>
      <c r="AE33" s="166"/>
      <c r="AF33" s="166"/>
      <c r="AG33" s="166"/>
      <c r="AH33" s="166"/>
      <c r="AI33" s="166"/>
      <c r="AJ33" s="167"/>
    </row>
    <row r="34" spans="1:36" ht="12.75" customHeight="1" x14ac:dyDescent="0.2">
      <c r="A34" s="183" t="s">
        <v>44</v>
      </c>
      <c r="B34" s="183"/>
      <c r="C34" s="183"/>
      <c r="D34" s="183"/>
      <c r="E34" s="183"/>
      <c r="F34" s="183"/>
      <c r="G34" s="183"/>
      <c r="H34" s="183"/>
      <c r="I34" s="183"/>
      <c r="J34" s="183"/>
      <c r="K34" s="183"/>
      <c r="L34" s="183"/>
      <c r="M34" s="183"/>
      <c r="N34" s="183"/>
      <c r="O34" s="183"/>
      <c r="P34" s="183"/>
      <c r="Q34" s="183"/>
      <c r="R34" s="183"/>
      <c r="S34" s="183"/>
      <c r="T34" s="183"/>
      <c r="U34" s="183"/>
      <c r="V34" s="183"/>
      <c r="W34" s="183"/>
      <c r="X34" s="183"/>
      <c r="Y34" s="183"/>
      <c r="Z34" s="183"/>
      <c r="AA34" s="183"/>
      <c r="AB34" s="183"/>
      <c r="AC34" s="183"/>
      <c r="AD34" s="183"/>
      <c r="AE34" s="183"/>
      <c r="AF34" s="183"/>
      <c r="AG34" s="183"/>
      <c r="AH34" s="183"/>
      <c r="AI34" s="183"/>
      <c r="AJ34" s="183"/>
    </row>
    <row r="35" spans="1:36" ht="12.75" customHeight="1" x14ac:dyDescent="0.2">
      <c r="A35" s="184" t="s">
        <v>32</v>
      </c>
      <c r="B35" s="184"/>
      <c r="C35" s="184"/>
      <c r="D35" s="184"/>
      <c r="E35" s="184"/>
      <c r="F35" s="184"/>
      <c r="G35" s="68" t="s">
        <v>19</v>
      </c>
      <c r="H35" s="68"/>
      <c r="I35" s="68"/>
      <c r="J35" s="68"/>
      <c r="K35" s="68"/>
      <c r="L35" s="68"/>
      <c r="M35" s="68" t="s">
        <v>32</v>
      </c>
      <c r="N35" s="68"/>
      <c r="O35" s="68"/>
      <c r="P35" s="68"/>
      <c r="Q35" s="68"/>
      <c r="R35" s="68"/>
      <c r="S35" s="68" t="s">
        <v>19</v>
      </c>
      <c r="T35" s="68"/>
      <c r="U35" s="68"/>
      <c r="V35" s="68"/>
      <c r="W35" s="68"/>
      <c r="X35" s="68"/>
      <c r="Y35" s="68" t="s">
        <v>32</v>
      </c>
      <c r="Z35" s="68"/>
      <c r="AA35" s="68"/>
      <c r="AB35" s="68"/>
      <c r="AC35" s="68"/>
      <c r="AD35" s="68"/>
      <c r="AE35" s="69" t="s">
        <v>19</v>
      </c>
      <c r="AF35" s="69"/>
      <c r="AG35" s="69"/>
      <c r="AH35" s="69"/>
      <c r="AI35" s="69"/>
      <c r="AJ35" s="69"/>
    </row>
    <row r="36" spans="1:36" x14ac:dyDescent="0.2">
      <c r="A36" s="185" t="s">
        <v>86</v>
      </c>
      <c r="B36" s="185"/>
      <c r="C36" s="185"/>
      <c r="D36" s="185"/>
      <c r="E36" s="185"/>
      <c r="F36" s="185"/>
      <c r="G36" s="186">
        <v>687650.55</v>
      </c>
      <c r="H36" s="186"/>
      <c r="I36" s="186"/>
      <c r="J36" s="186"/>
      <c r="K36" s="186"/>
      <c r="L36" s="186"/>
      <c r="M36" s="65" t="s">
        <v>85</v>
      </c>
      <c r="N36" s="65"/>
      <c r="O36" s="65"/>
      <c r="P36" s="65"/>
      <c r="Q36" s="65"/>
      <c r="R36" s="65"/>
      <c r="S36" s="186">
        <v>100890.01</v>
      </c>
      <c r="T36" s="186"/>
      <c r="U36" s="186"/>
      <c r="V36" s="186"/>
      <c r="W36" s="186"/>
      <c r="X36" s="186"/>
      <c r="Y36" s="187" t="s">
        <v>81</v>
      </c>
      <c r="Z36" s="187"/>
      <c r="AA36" s="187"/>
      <c r="AB36" s="187"/>
      <c r="AC36" s="187"/>
      <c r="AD36" s="187"/>
      <c r="AE36" s="188">
        <v>61151</v>
      </c>
      <c r="AF36" s="188"/>
      <c r="AG36" s="188"/>
      <c r="AH36" s="188"/>
      <c r="AI36" s="188"/>
      <c r="AJ36" s="188"/>
    </row>
    <row r="37" spans="1:36" ht="13.5" customHeight="1" thickBot="1" x14ac:dyDescent="0.25">
      <c r="A37" s="178" t="s">
        <v>45</v>
      </c>
      <c r="B37" s="178"/>
      <c r="C37" s="178"/>
      <c r="D37" s="178"/>
      <c r="E37" s="178"/>
      <c r="F37" s="178"/>
      <c r="G37" s="179">
        <v>169710.71</v>
      </c>
      <c r="H37" s="179"/>
      <c r="I37" s="179"/>
      <c r="J37" s="179"/>
      <c r="K37" s="179"/>
      <c r="L37" s="179"/>
      <c r="M37" s="180" t="s">
        <v>87</v>
      </c>
      <c r="N37" s="180"/>
      <c r="O37" s="180"/>
      <c r="P37" s="180"/>
      <c r="Q37" s="180"/>
      <c r="R37" s="180"/>
      <c r="S37" s="179">
        <v>333450.76</v>
      </c>
      <c r="T37" s="179"/>
      <c r="U37" s="179"/>
      <c r="V37" s="179"/>
      <c r="W37" s="179"/>
      <c r="X37" s="179"/>
      <c r="Y37" s="181" t="s">
        <v>46</v>
      </c>
      <c r="Z37" s="181"/>
      <c r="AA37" s="181"/>
      <c r="AB37" s="181"/>
      <c r="AC37" s="181"/>
      <c r="AD37" s="181"/>
      <c r="AE37" s="182">
        <v>0</v>
      </c>
      <c r="AF37" s="182"/>
      <c r="AG37" s="182"/>
      <c r="AH37" s="182"/>
      <c r="AI37" s="182"/>
      <c r="AJ37" s="182"/>
    </row>
    <row r="38" spans="1:36" ht="13.5" thickBo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spans="1:36" ht="12.75" customHeight="1" x14ac:dyDescent="0.2">
      <c r="A39" s="150" t="s">
        <v>47</v>
      </c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2"/>
    </row>
    <row r="40" spans="1:36" s="3" customFormat="1" ht="50.25" customHeight="1" thickBot="1" x14ac:dyDescent="0.25">
      <c r="A40" s="9" t="s">
        <v>13</v>
      </c>
      <c r="B40" s="88" t="s">
        <v>48</v>
      </c>
      <c r="C40" s="88"/>
      <c r="D40" s="88"/>
      <c r="E40" s="88"/>
      <c r="F40" s="88" t="s">
        <v>49</v>
      </c>
      <c r="G40" s="88"/>
      <c r="H40" s="88"/>
      <c r="I40" s="88" t="s">
        <v>50</v>
      </c>
      <c r="J40" s="88"/>
      <c r="K40" s="88"/>
      <c r="L40" s="88"/>
      <c r="M40" s="88" t="s">
        <v>51</v>
      </c>
      <c r="N40" s="88"/>
      <c r="O40" s="88"/>
      <c r="P40" s="88"/>
      <c r="Q40" s="88" t="s">
        <v>52</v>
      </c>
      <c r="R40" s="88"/>
      <c r="S40" s="88"/>
      <c r="T40" s="88" t="s">
        <v>53</v>
      </c>
      <c r="U40" s="88"/>
      <c r="V40" s="88"/>
      <c r="W40" s="88" t="s">
        <v>54</v>
      </c>
      <c r="X40" s="88"/>
      <c r="Y40" s="88"/>
      <c r="Z40" s="88" t="s">
        <v>55</v>
      </c>
      <c r="AA40" s="88"/>
      <c r="AB40" s="88"/>
      <c r="AC40" s="88"/>
      <c r="AD40" s="88" t="s">
        <v>56</v>
      </c>
      <c r="AE40" s="88"/>
      <c r="AF40" s="88"/>
      <c r="AG40" s="88"/>
      <c r="AH40" s="89" t="s">
        <v>57</v>
      </c>
      <c r="AI40" s="89"/>
      <c r="AJ40" s="90"/>
    </row>
    <row r="41" spans="1:36" x14ac:dyDescent="0.2">
      <c r="A41" s="14" t="s">
        <v>21</v>
      </c>
      <c r="B41" s="192" t="s">
        <v>130</v>
      </c>
      <c r="C41" s="192"/>
      <c r="D41" s="192"/>
      <c r="E41" s="192"/>
      <c r="F41" s="192">
        <v>2005</v>
      </c>
      <c r="G41" s="192"/>
      <c r="H41" s="192"/>
      <c r="I41" s="192">
        <v>1798</v>
      </c>
      <c r="J41" s="192"/>
      <c r="K41" s="192"/>
      <c r="L41" s="192"/>
      <c r="M41" s="192" t="s">
        <v>131</v>
      </c>
      <c r="N41" s="192"/>
      <c r="O41" s="192"/>
      <c r="P41" s="192"/>
      <c r="Q41" s="192">
        <v>5</v>
      </c>
      <c r="R41" s="192"/>
      <c r="S41" s="192"/>
      <c r="T41" s="192" t="s">
        <v>83</v>
      </c>
      <c r="U41" s="192"/>
      <c r="V41" s="192"/>
      <c r="W41" s="192" t="s">
        <v>83</v>
      </c>
      <c r="X41" s="192"/>
      <c r="Y41" s="192"/>
      <c r="Z41" s="217">
        <v>15000</v>
      </c>
      <c r="AA41" s="192"/>
      <c r="AB41" s="192"/>
      <c r="AC41" s="192"/>
      <c r="AD41" s="192" t="s">
        <v>132</v>
      </c>
      <c r="AE41" s="192"/>
      <c r="AF41" s="192"/>
      <c r="AG41" s="192"/>
      <c r="AH41" s="218"/>
      <c r="AI41" s="218"/>
      <c r="AJ41" s="219"/>
    </row>
    <row r="42" spans="1:36" ht="13.5" thickBot="1" x14ac:dyDescent="0.25">
      <c r="A42" s="15" t="s">
        <v>23</v>
      </c>
      <c r="B42" s="45" t="s">
        <v>133</v>
      </c>
      <c r="C42" s="45"/>
      <c r="D42" s="45"/>
      <c r="E42" s="45"/>
      <c r="F42" s="45">
        <v>2016</v>
      </c>
      <c r="G42" s="45"/>
      <c r="H42" s="45"/>
      <c r="I42" s="45">
        <v>1798</v>
      </c>
      <c r="J42" s="45"/>
      <c r="K42" s="45"/>
      <c r="L42" s="45"/>
      <c r="M42" s="45" t="s">
        <v>134</v>
      </c>
      <c r="N42" s="45"/>
      <c r="O42" s="45"/>
      <c r="P42" s="45"/>
      <c r="Q42" s="45">
        <v>5</v>
      </c>
      <c r="R42" s="45"/>
      <c r="S42" s="45"/>
      <c r="T42" s="45" t="s">
        <v>83</v>
      </c>
      <c r="U42" s="45"/>
      <c r="V42" s="45"/>
      <c r="W42" s="45" t="s">
        <v>83</v>
      </c>
      <c r="X42" s="45"/>
      <c r="Y42" s="45"/>
      <c r="Z42" s="220">
        <v>117900</v>
      </c>
      <c r="AA42" s="45"/>
      <c r="AB42" s="45"/>
      <c r="AC42" s="45"/>
      <c r="AD42" s="45" t="s">
        <v>137</v>
      </c>
      <c r="AE42" s="45"/>
      <c r="AF42" s="45"/>
      <c r="AG42" s="45"/>
      <c r="AH42" s="141"/>
      <c r="AI42" s="141"/>
      <c r="AJ42" s="142"/>
    </row>
    <row r="43" spans="1:36" ht="13.5" thickBo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 spans="1:36" ht="12.75" customHeight="1" x14ac:dyDescent="0.2">
      <c r="A44" s="150" t="s">
        <v>58</v>
      </c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2"/>
    </row>
    <row r="45" spans="1:36" ht="12.75" customHeight="1" x14ac:dyDescent="0.2">
      <c r="A45" s="156" t="s">
        <v>95</v>
      </c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8"/>
    </row>
    <row r="46" spans="1:36" ht="22.5" customHeight="1" thickBot="1" x14ac:dyDescent="0.25">
      <c r="A46" s="9" t="s">
        <v>13</v>
      </c>
      <c r="B46" s="88" t="s">
        <v>59</v>
      </c>
      <c r="C46" s="88"/>
      <c r="D46" s="88"/>
      <c r="E46" s="88"/>
      <c r="F46" s="88" t="s">
        <v>60</v>
      </c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 t="s">
        <v>61</v>
      </c>
      <c r="S46" s="88"/>
      <c r="T46" s="88"/>
      <c r="U46" s="88"/>
      <c r="V46" s="88"/>
      <c r="W46" s="88"/>
      <c r="X46" s="88"/>
      <c r="Y46" s="88" t="s">
        <v>62</v>
      </c>
      <c r="Z46" s="88"/>
      <c r="AA46" s="88"/>
      <c r="AB46" s="88"/>
      <c r="AC46" s="88"/>
      <c r="AD46" s="88"/>
      <c r="AE46" s="89" t="s">
        <v>57</v>
      </c>
      <c r="AF46" s="89"/>
      <c r="AG46" s="89"/>
      <c r="AH46" s="89"/>
      <c r="AI46" s="89"/>
      <c r="AJ46" s="90"/>
    </row>
    <row r="47" spans="1:36" ht="47.25" customHeight="1" x14ac:dyDescent="0.2">
      <c r="A47" s="223" t="s">
        <v>21</v>
      </c>
      <c r="B47" s="224" t="s">
        <v>135</v>
      </c>
      <c r="C47" s="224"/>
      <c r="D47" s="224"/>
      <c r="E47" s="224"/>
      <c r="F47" s="225" t="s">
        <v>136</v>
      </c>
      <c r="G47" s="225"/>
      <c r="H47" s="225"/>
      <c r="I47" s="225"/>
      <c r="J47" s="225"/>
      <c r="K47" s="225"/>
      <c r="L47" s="225"/>
      <c r="M47" s="225"/>
      <c r="N47" s="225"/>
      <c r="O47" s="225"/>
      <c r="P47" s="225"/>
      <c r="Q47" s="225"/>
      <c r="R47" s="225" t="s">
        <v>138</v>
      </c>
      <c r="S47" s="225"/>
      <c r="T47" s="225"/>
      <c r="U47" s="225"/>
      <c r="V47" s="225"/>
      <c r="W47" s="225"/>
      <c r="X47" s="225"/>
      <c r="Y47" s="226">
        <v>2169.83</v>
      </c>
      <c r="Z47" s="226"/>
      <c r="AA47" s="226"/>
      <c r="AB47" s="226"/>
      <c r="AC47" s="226"/>
      <c r="AD47" s="226"/>
      <c r="AE47" s="227" t="s">
        <v>142</v>
      </c>
      <c r="AF47" s="227"/>
      <c r="AG47" s="227"/>
      <c r="AH47" s="227"/>
      <c r="AI47" s="227"/>
      <c r="AJ47" s="228"/>
    </row>
    <row r="48" spans="1:36" ht="36.75" customHeight="1" thickBot="1" x14ac:dyDescent="0.25">
      <c r="A48" s="229" t="s">
        <v>23</v>
      </c>
      <c r="B48" s="230" t="s">
        <v>144</v>
      </c>
      <c r="C48" s="230"/>
      <c r="D48" s="230"/>
      <c r="E48" s="230"/>
      <c r="F48" s="231" t="s">
        <v>152</v>
      </c>
      <c r="G48" s="231"/>
      <c r="H48" s="231"/>
      <c r="I48" s="231"/>
      <c r="J48" s="231"/>
      <c r="K48" s="231"/>
      <c r="L48" s="231"/>
      <c r="M48" s="231"/>
      <c r="N48" s="231"/>
      <c r="O48" s="231"/>
      <c r="P48" s="231"/>
      <c r="Q48" s="231"/>
      <c r="R48" s="231" t="s">
        <v>145</v>
      </c>
      <c r="S48" s="231"/>
      <c r="T48" s="231"/>
      <c r="U48" s="231"/>
      <c r="V48" s="231"/>
      <c r="W48" s="231"/>
      <c r="X48" s="231"/>
      <c r="Y48" s="232">
        <v>1924.04</v>
      </c>
      <c r="Z48" s="232"/>
      <c r="AA48" s="232"/>
      <c r="AB48" s="232"/>
      <c r="AC48" s="232"/>
      <c r="AD48" s="232"/>
      <c r="AE48" s="233" t="s">
        <v>146</v>
      </c>
      <c r="AF48" s="233"/>
      <c r="AG48" s="233"/>
      <c r="AH48" s="233"/>
      <c r="AI48" s="233"/>
      <c r="AJ48" s="234"/>
    </row>
    <row r="49" spans="1:42" ht="13.5" thickBo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42" ht="13.5" thickBot="1" x14ac:dyDescent="0.25">
      <c r="A50" s="46" t="s">
        <v>64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8"/>
    </row>
    <row r="51" spans="1:42" ht="12.75" customHeight="1" x14ac:dyDescent="0.2">
      <c r="A51" s="49" t="s">
        <v>61</v>
      </c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1"/>
      <c r="AC51" s="52" t="s">
        <v>96</v>
      </c>
      <c r="AD51" s="53"/>
      <c r="AE51" s="53"/>
      <c r="AF51" s="53"/>
      <c r="AG51" s="53"/>
      <c r="AH51" s="53"/>
      <c r="AI51" s="53"/>
      <c r="AJ51" s="54"/>
    </row>
    <row r="52" spans="1:42" ht="12.75" customHeight="1" x14ac:dyDescent="0.2">
      <c r="A52" s="58" t="s">
        <v>72</v>
      </c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5"/>
      <c r="AD52" s="56"/>
      <c r="AE52" s="56"/>
      <c r="AF52" s="56"/>
      <c r="AG52" s="56"/>
      <c r="AH52" s="56"/>
      <c r="AI52" s="56"/>
      <c r="AJ52" s="57"/>
    </row>
    <row r="53" spans="1:42" ht="12.75" customHeight="1" x14ac:dyDescent="0.2">
      <c r="A53" s="19" t="s">
        <v>65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161" t="s">
        <v>66</v>
      </c>
      <c r="W53" s="161"/>
      <c r="X53" s="161"/>
      <c r="Y53" s="161"/>
      <c r="Z53" s="161"/>
      <c r="AA53" s="161"/>
      <c r="AB53" s="161"/>
      <c r="AC53" s="159">
        <v>5664231.5</v>
      </c>
      <c r="AD53" s="159"/>
      <c r="AE53" s="159"/>
      <c r="AF53" s="159"/>
      <c r="AG53" s="159"/>
      <c r="AH53" s="159"/>
      <c r="AI53" s="159"/>
      <c r="AJ53" s="160"/>
    </row>
    <row r="54" spans="1:42" x14ac:dyDescent="0.2">
      <c r="A54" s="19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35" t="s">
        <v>30</v>
      </c>
      <c r="W54" s="35"/>
      <c r="X54" s="35"/>
      <c r="Y54" s="35"/>
      <c r="Z54" s="35"/>
      <c r="AA54" s="35"/>
      <c r="AB54" s="35"/>
      <c r="AC54" s="159">
        <v>1888060.77</v>
      </c>
      <c r="AD54" s="159"/>
      <c r="AE54" s="159"/>
      <c r="AF54" s="159"/>
      <c r="AG54" s="159"/>
      <c r="AH54" s="159"/>
      <c r="AI54" s="159"/>
      <c r="AJ54" s="160"/>
    </row>
    <row r="55" spans="1:42" x14ac:dyDescent="0.2">
      <c r="A55" s="19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35" t="s">
        <v>67</v>
      </c>
      <c r="W55" s="35"/>
      <c r="X55" s="35"/>
      <c r="Y55" s="35"/>
      <c r="Z55" s="35"/>
      <c r="AA55" s="35"/>
      <c r="AB55" s="35"/>
      <c r="AC55" s="159">
        <v>500000</v>
      </c>
      <c r="AD55" s="159"/>
      <c r="AE55" s="159"/>
      <c r="AF55" s="159"/>
      <c r="AG55" s="159"/>
      <c r="AH55" s="159"/>
      <c r="AI55" s="159"/>
      <c r="AJ55" s="160"/>
    </row>
    <row r="56" spans="1:42" x14ac:dyDescent="0.2">
      <c r="A56" s="19" t="s">
        <v>68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35" t="s">
        <v>66</v>
      </c>
      <c r="W56" s="35"/>
      <c r="X56" s="35"/>
      <c r="Y56" s="35"/>
      <c r="Z56" s="35"/>
      <c r="AA56" s="35"/>
      <c r="AB56" s="35"/>
      <c r="AC56" s="168">
        <v>2500000</v>
      </c>
      <c r="AD56" s="169"/>
      <c r="AE56" s="169"/>
      <c r="AF56" s="169"/>
      <c r="AG56" s="169"/>
      <c r="AH56" s="169"/>
      <c r="AI56" s="169"/>
      <c r="AJ56" s="170"/>
    </row>
    <row r="57" spans="1:42" x14ac:dyDescent="0.2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35" t="s">
        <v>69</v>
      </c>
      <c r="W57" s="35"/>
      <c r="X57" s="35"/>
      <c r="Y57" s="35"/>
      <c r="Z57" s="35"/>
      <c r="AA57" s="35"/>
      <c r="AB57" s="35"/>
      <c r="AC57" s="36">
        <v>500000</v>
      </c>
      <c r="AD57" s="37"/>
      <c r="AE57" s="37"/>
      <c r="AF57" s="37"/>
      <c r="AG57" s="37"/>
      <c r="AH57" s="37"/>
      <c r="AI57" s="37"/>
      <c r="AJ57" s="38"/>
    </row>
    <row r="58" spans="1:42" x14ac:dyDescent="0.2">
      <c r="A58" s="19" t="s">
        <v>70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159">
        <v>100000</v>
      </c>
      <c r="AD58" s="159"/>
      <c r="AE58" s="159"/>
      <c r="AF58" s="159"/>
      <c r="AG58" s="159"/>
      <c r="AH58" s="159"/>
      <c r="AI58" s="159"/>
      <c r="AJ58" s="160"/>
    </row>
    <row r="59" spans="1:42" x14ac:dyDescent="0.2">
      <c r="A59" s="19" t="s">
        <v>71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159">
        <v>10000</v>
      </c>
      <c r="AD59" s="159"/>
      <c r="AE59" s="159"/>
      <c r="AF59" s="159"/>
      <c r="AG59" s="159"/>
      <c r="AH59" s="159"/>
      <c r="AI59" s="159"/>
      <c r="AJ59" s="160"/>
      <c r="AP59" s="1"/>
    </row>
    <row r="60" spans="1:42" ht="13.5" thickBot="1" x14ac:dyDescent="0.25">
      <c r="A60" s="39" t="s">
        <v>78</v>
      </c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1"/>
      <c r="AC60" s="42">
        <v>5000</v>
      </c>
      <c r="AD60" s="43"/>
      <c r="AE60" s="43"/>
      <c r="AF60" s="43"/>
      <c r="AG60" s="43"/>
      <c r="AH60" s="43"/>
      <c r="AI60" s="43"/>
      <c r="AJ60" s="44"/>
    </row>
    <row r="61" spans="1:42" ht="12.75" customHeight="1" x14ac:dyDescent="0.2">
      <c r="A61" s="16" t="s">
        <v>73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8"/>
    </row>
    <row r="62" spans="1:42" x14ac:dyDescent="0.2">
      <c r="A62" s="19" t="s">
        <v>74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1">
        <v>800000</v>
      </c>
      <c r="AD62" s="21"/>
      <c r="AE62" s="21"/>
      <c r="AF62" s="21"/>
      <c r="AG62" s="21"/>
      <c r="AH62" s="21"/>
      <c r="AI62" s="21"/>
      <c r="AJ62" s="22"/>
    </row>
    <row r="63" spans="1:42" ht="13.5" thickBot="1" x14ac:dyDescent="0.25">
      <c r="A63" s="23" t="s">
        <v>75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5">
        <v>15000</v>
      </c>
      <c r="AD63" s="25"/>
      <c r="AE63" s="25"/>
      <c r="AF63" s="25"/>
      <c r="AG63" s="25"/>
      <c r="AH63" s="25"/>
      <c r="AI63" s="25"/>
      <c r="AJ63" s="26"/>
    </row>
    <row r="64" spans="1:42" x14ac:dyDescent="0.2">
      <c r="A64" s="27" t="s">
        <v>76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9"/>
    </row>
    <row r="65" spans="1:36" ht="13.5" customHeight="1" x14ac:dyDescent="0.2">
      <c r="A65" s="199" t="s">
        <v>77</v>
      </c>
      <c r="B65" s="200"/>
      <c r="C65" s="200"/>
      <c r="D65" s="200"/>
      <c r="E65" s="200"/>
      <c r="F65" s="200"/>
      <c r="G65" s="200"/>
      <c r="H65" s="200"/>
      <c r="I65" s="200"/>
      <c r="J65" s="200"/>
      <c r="K65" s="200"/>
      <c r="L65" s="200"/>
      <c r="M65" s="200"/>
      <c r="N65" s="200"/>
      <c r="O65" s="200"/>
      <c r="P65" s="200"/>
      <c r="Q65" s="200"/>
      <c r="R65" s="200"/>
      <c r="S65" s="200"/>
      <c r="T65" s="200"/>
      <c r="U65" s="200"/>
      <c r="V65" s="200"/>
      <c r="W65" s="200"/>
      <c r="X65" s="200"/>
      <c r="Y65" s="200"/>
      <c r="Z65" s="200"/>
      <c r="AA65" s="200"/>
      <c r="AB65" s="201"/>
      <c r="AC65" s="159">
        <v>115000</v>
      </c>
      <c r="AD65" s="159"/>
      <c r="AE65" s="159"/>
      <c r="AF65" s="159"/>
      <c r="AG65" s="159"/>
      <c r="AH65" s="159"/>
      <c r="AI65" s="159"/>
      <c r="AJ65" s="160"/>
    </row>
    <row r="66" spans="1:36" x14ac:dyDescent="0.2">
      <c r="A66" s="221" t="s">
        <v>139</v>
      </c>
      <c r="B66" s="202"/>
      <c r="C66" s="202"/>
      <c r="D66" s="202"/>
      <c r="E66" s="202"/>
      <c r="F66" s="202"/>
      <c r="G66" s="202"/>
      <c r="H66" s="202"/>
      <c r="I66" s="202"/>
      <c r="J66" s="202"/>
      <c r="K66" s="202"/>
      <c r="L66" s="202"/>
      <c r="M66" s="202"/>
      <c r="N66" s="202"/>
      <c r="O66" s="202"/>
      <c r="P66" s="202"/>
      <c r="Q66" s="202"/>
      <c r="R66" s="202"/>
      <c r="S66" s="202"/>
      <c r="T66" s="202"/>
      <c r="U66" s="202"/>
      <c r="V66" s="202"/>
      <c r="W66" s="202"/>
      <c r="X66" s="202"/>
      <c r="Y66" s="202"/>
      <c r="Z66" s="202"/>
      <c r="AA66" s="202"/>
      <c r="AB66" s="203"/>
      <c r="AC66" s="204">
        <v>10000</v>
      </c>
      <c r="AD66" s="204"/>
      <c r="AE66" s="204"/>
      <c r="AF66" s="204"/>
      <c r="AG66" s="204"/>
      <c r="AH66" s="204"/>
      <c r="AI66" s="204"/>
      <c r="AJ66" s="222"/>
    </row>
    <row r="67" spans="1:36" ht="13.5" thickBot="1" x14ac:dyDescent="0.25">
      <c r="A67" s="30" t="s">
        <v>140</v>
      </c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2"/>
      <c r="AC67" s="33">
        <v>105000</v>
      </c>
      <c r="AD67" s="33"/>
      <c r="AE67" s="33"/>
      <c r="AF67" s="33"/>
      <c r="AG67" s="33"/>
      <c r="AH67" s="33"/>
      <c r="AI67" s="33"/>
      <c r="AJ67" s="34"/>
    </row>
  </sheetData>
  <mergeCells count="221">
    <mergeCell ref="B48:E48"/>
    <mergeCell ref="F48:Q48"/>
    <mergeCell ref="R48:X48"/>
    <mergeCell ref="Y48:AD48"/>
    <mergeCell ref="AE48:AJ48"/>
    <mergeCell ref="A66:AB66"/>
    <mergeCell ref="AC66:AJ66"/>
    <mergeCell ref="A67:AB67"/>
    <mergeCell ref="AC67:AJ67"/>
    <mergeCell ref="A65:AB65"/>
    <mergeCell ref="AC65:AJ65"/>
    <mergeCell ref="A61:AJ61"/>
    <mergeCell ref="A62:AB62"/>
    <mergeCell ref="AC62:AJ62"/>
    <mergeCell ref="A63:AB63"/>
    <mergeCell ref="AC63:AJ63"/>
    <mergeCell ref="A64:AJ64"/>
    <mergeCell ref="A58:AB58"/>
    <mergeCell ref="AC58:AJ58"/>
    <mergeCell ref="A59:AB59"/>
    <mergeCell ref="AC59:AJ59"/>
    <mergeCell ref="A60:AB60"/>
    <mergeCell ref="AC60:AJ60"/>
    <mergeCell ref="AC55:AJ55"/>
    <mergeCell ref="A56:U57"/>
    <mergeCell ref="V56:AB56"/>
    <mergeCell ref="AC56:AJ56"/>
    <mergeCell ref="V57:AB57"/>
    <mergeCell ref="AC57:AJ57"/>
    <mergeCell ref="A50:AJ50"/>
    <mergeCell ref="A51:AB51"/>
    <mergeCell ref="AC51:AJ52"/>
    <mergeCell ref="A52:AB52"/>
    <mergeCell ref="A53:U55"/>
    <mergeCell ref="V53:AB53"/>
    <mergeCell ref="AC53:AJ53"/>
    <mergeCell ref="V54:AB54"/>
    <mergeCell ref="AC54:AJ54"/>
    <mergeCell ref="V55:AB55"/>
    <mergeCell ref="B47:E47"/>
    <mergeCell ref="F47:Q47"/>
    <mergeCell ref="R47:X47"/>
    <mergeCell ref="Y47:AD47"/>
    <mergeCell ref="AE47:AJ47"/>
    <mergeCell ref="A44:AJ44"/>
    <mergeCell ref="A45:AJ45"/>
    <mergeCell ref="B46:E46"/>
    <mergeCell ref="F46:Q46"/>
    <mergeCell ref="R46:X46"/>
    <mergeCell ref="Y46:AD46"/>
    <mergeCell ref="AE46:AJ46"/>
    <mergeCell ref="AH42:AJ42"/>
    <mergeCell ref="AH41:AJ41"/>
    <mergeCell ref="B42:E42"/>
    <mergeCell ref="F42:H42"/>
    <mergeCell ref="I42:L42"/>
    <mergeCell ref="M42:P42"/>
    <mergeCell ref="Q42:S42"/>
    <mergeCell ref="T42:V42"/>
    <mergeCell ref="W42:Y42"/>
    <mergeCell ref="Z42:AC42"/>
    <mergeCell ref="AD42:AG42"/>
    <mergeCell ref="B41:E41"/>
    <mergeCell ref="F41:H41"/>
    <mergeCell ref="I41:L41"/>
    <mergeCell ref="M41:P41"/>
    <mergeCell ref="Q41:S41"/>
    <mergeCell ref="T41:V41"/>
    <mergeCell ref="W41:Y41"/>
    <mergeCell ref="Z41:AC41"/>
    <mergeCell ref="AD41:AG41"/>
    <mergeCell ref="A39:AJ39"/>
    <mergeCell ref="B40:E40"/>
    <mergeCell ref="F40:H40"/>
    <mergeCell ref="I40:L40"/>
    <mergeCell ref="M40:P40"/>
    <mergeCell ref="Q40:S40"/>
    <mergeCell ref="T40:V40"/>
    <mergeCell ref="W40:Y40"/>
    <mergeCell ref="Z40:AC40"/>
    <mergeCell ref="AD40:AG40"/>
    <mergeCell ref="AH40:AJ40"/>
    <mergeCell ref="A37:F37"/>
    <mergeCell ref="G37:L37"/>
    <mergeCell ref="M37:R37"/>
    <mergeCell ref="S37:X37"/>
    <mergeCell ref="Y37:AD37"/>
    <mergeCell ref="AE37:AJ37"/>
    <mergeCell ref="A36:F36"/>
    <mergeCell ref="G36:L36"/>
    <mergeCell ref="M36:R36"/>
    <mergeCell ref="S36:X36"/>
    <mergeCell ref="Y36:AD36"/>
    <mergeCell ref="AE36:AJ36"/>
    <mergeCell ref="A34:AJ34"/>
    <mergeCell ref="A35:F35"/>
    <mergeCell ref="G35:L35"/>
    <mergeCell ref="M35:R35"/>
    <mergeCell ref="S35:X35"/>
    <mergeCell ref="Y35:AD35"/>
    <mergeCell ref="AE35:AJ35"/>
    <mergeCell ref="B32:J32"/>
    <mergeCell ref="K32:Q32"/>
    <mergeCell ref="R32:AC32"/>
    <mergeCell ref="AD32:AJ32"/>
    <mergeCell ref="A33:J33"/>
    <mergeCell ref="K33:Q33"/>
    <mergeCell ref="R33:AC33"/>
    <mergeCell ref="AD33:AJ33"/>
    <mergeCell ref="B30:J30"/>
    <mergeCell ref="K30:Q30"/>
    <mergeCell ref="R30:AC30"/>
    <mergeCell ref="AD30:AJ30"/>
    <mergeCell ref="B31:J31"/>
    <mergeCell ref="K31:Q31"/>
    <mergeCell ref="R31:AC31"/>
    <mergeCell ref="AD31:AJ31"/>
    <mergeCell ref="B28:J28"/>
    <mergeCell ref="K28:Q28"/>
    <mergeCell ref="R28:AC28"/>
    <mergeCell ref="AD28:AJ28"/>
    <mergeCell ref="B29:J29"/>
    <mergeCell ref="K29:Q29"/>
    <mergeCell ref="R29:AC29"/>
    <mergeCell ref="AD29:AJ29"/>
    <mergeCell ref="B26:J26"/>
    <mergeCell ref="K26:Q26"/>
    <mergeCell ref="R26:AC26"/>
    <mergeCell ref="AD26:AJ26"/>
    <mergeCell ref="B27:J27"/>
    <mergeCell ref="K27:Q27"/>
    <mergeCell ref="R27:AC27"/>
    <mergeCell ref="AD27:AJ27"/>
    <mergeCell ref="A23:AJ23"/>
    <mergeCell ref="A24:Q24"/>
    <mergeCell ref="R24:AJ24"/>
    <mergeCell ref="B25:J25"/>
    <mergeCell ref="K25:Q25"/>
    <mergeCell ref="R25:AC25"/>
    <mergeCell ref="AD25:AJ25"/>
    <mergeCell ref="AF21:AJ21"/>
    <mergeCell ref="B21:H21"/>
    <mergeCell ref="I21:N21"/>
    <mergeCell ref="O21:S21"/>
    <mergeCell ref="T21:W21"/>
    <mergeCell ref="X21:Z21"/>
    <mergeCell ref="AA21:AE21"/>
    <mergeCell ref="AF19:AJ19"/>
    <mergeCell ref="B20:H20"/>
    <mergeCell ref="I20:N20"/>
    <mergeCell ref="O20:S20"/>
    <mergeCell ref="T20:W20"/>
    <mergeCell ref="X20:Z20"/>
    <mergeCell ref="AA20:AE20"/>
    <mergeCell ref="AF20:AJ20"/>
    <mergeCell ref="B19:H19"/>
    <mergeCell ref="I19:N19"/>
    <mergeCell ref="O19:S19"/>
    <mergeCell ref="T19:W19"/>
    <mergeCell ref="X19:Z19"/>
    <mergeCell ref="AA19:AE19"/>
    <mergeCell ref="AF17:AJ17"/>
    <mergeCell ref="B18:H18"/>
    <mergeCell ref="I18:N18"/>
    <mergeCell ref="O18:S18"/>
    <mergeCell ref="T18:W18"/>
    <mergeCell ref="X18:Z18"/>
    <mergeCell ref="AA18:AE18"/>
    <mergeCell ref="AF18:AJ18"/>
    <mergeCell ref="B17:H17"/>
    <mergeCell ref="I17:N17"/>
    <mergeCell ref="O17:S17"/>
    <mergeCell ref="T17:W17"/>
    <mergeCell ref="X17:Z17"/>
    <mergeCell ref="AA17:AE17"/>
    <mergeCell ref="A15:AJ15"/>
    <mergeCell ref="B16:H16"/>
    <mergeCell ref="I16:N16"/>
    <mergeCell ref="O16:S16"/>
    <mergeCell ref="T16:W16"/>
    <mergeCell ref="X16:Z16"/>
    <mergeCell ref="AA16:AE16"/>
    <mergeCell ref="AF16:AJ16"/>
    <mergeCell ref="A13:J13"/>
    <mergeCell ref="K13:M13"/>
    <mergeCell ref="N13:U13"/>
    <mergeCell ref="V13:X13"/>
    <mergeCell ref="Y13:AG13"/>
    <mergeCell ref="AH13:AJ13"/>
    <mergeCell ref="A11:M11"/>
    <mergeCell ref="N11:P11"/>
    <mergeCell ref="Q11:X11"/>
    <mergeCell ref="Y11:AE11"/>
    <mergeCell ref="AF11:AJ11"/>
    <mergeCell ref="A12:X12"/>
    <mergeCell ref="Y12:AG12"/>
    <mergeCell ref="AH12:AJ12"/>
    <mergeCell ref="A9:AJ9"/>
    <mergeCell ref="A10:J10"/>
    <mergeCell ref="K10:M10"/>
    <mergeCell ref="N10:U10"/>
    <mergeCell ref="V10:X10"/>
    <mergeCell ref="Y10:AE10"/>
    <mergeCell ref="AF10:AJ10"/>
    <mergeCell ref="A7:E7"/>
    <mergeCell ref="F7:R7"/>
    <mergeCell ref="S7:W7"/>
    <mergeCell ref="X7:AJ7"/>
    <mergeCell ref="A8:E8"/>
    <mergeCell ref="F8:R8"/>
    <mergeCell ref="S8:W8"/>
    <mergeCell ref="X8:AJ8"/>
    <mergeCell ref="A1:J2"/>
    <mergeCell ref="K1:AJ2"/>
    <mergeCell ref="A3:J4"/>
    <mergeCell ref="K3:AJ4"/>
    <mergeCell ref="A5:AJ5"/>
    <mergeCell ref="A6:E6"/>
    <mergeCell ref="F6:R6"/>
    <mergeCell ref="S6:W6"/>
    <mergeCell ref="X6:AJ6"/>
  </mergeCells>
  <hyperlinks>
    <hyperlink ref="F8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horizontalDpi="4294967295" r:id="rId2"/>
  <headerFooter>
    <oddHeader>&amp;CZapytanie ofertowe nr OR.VII.253.1.2017&amp;RZałącznik nr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MOW</vt:lpstr>
      <vt:lpstr>SPR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Chwalczyk</dc:creator>
  <cp:lastModifiedBy>Andrzej Chwalczyk</cp:lastModifiedBy>
  <cp:lastPrinted>2017-05-11T09:26:08Z</cp:lastPrinted>
  <dcterms:created xsi:type="dcterms:W3CDTF">2016-04-28T07:05:25Z</dcterms:created>
  <dcterms:modified xsi:type="dcterms:W3CDTF">2017-05-11T09:48:24Z</dcterms:modified>
</cp:coreProperties>
</file>